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66925"/>
  <mc:AlternateContent xmlns:mc="http://schemas.openxmlformats.org/markup-compatibility/2006">
    <mc:Choice Requires="x15">
      <x15ac:absPath xmlns:x15ac="http://schemas.microsoft.com/office/spreadsheetml/2010/11/ac" url="Z:\SECPLE\Frequência Vereadores SECPLE\2020\Planilhas para Publicação\"/>
    </mc:Choice>
  </mc:AlternateContent>
  <xr:revisionPtr revIDLastSave="0" documentId="8_{0489691B-68A4-4656-B5AB-D88D841DD906}" xr6:coauthVersionLast="45" xr6:coauthVersionMax="45" xr10:uidLastSave="{00000000-0000-0000-0000-000000000000}"/>
  <bookViews>
    <workbookView xWindow="-120" yWindow="-120" windowWidth="20730" windowHeight="11160" xr2:uid="{97E82B76-B973-44D8-80DF-411D9E9C7E9F}"/>
  </bookViews>
  <sheets>
    <sheet name="10-12-2020" sheetId="1" r:id="rId1"/>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N45" i="1" l="1"/>
  <c r="BM45" i="1"/>
  <c r="BL45" i="1"/>
  <c r="BK45" i="1"/>
  <c r="BJ45" i="1"/>
  <c r="BI45" i="1"/>
  <c r="BH45" i="1"/>
  <c r="BG45" i="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Q45" i="1"/>
  <c r="P45" i="1"/>
  <c r="O45" i="1"/>
  <c r="N45" i="1"/>
  <c r="M45" i="1"/>
  <c r="L45" i="1"/>
  <c r="K45" i="1"/>
  <c r="J45" i="1"/>
  <c r="I45" i="1"/>
  <c r="H45" i="1"/>
  <c r="G45" i="1"/>
  <c r="C35" i="1"/>
  <c r="B32" i="1"/>
  <c r="A29" i="1"/>
  <c r="C19" i="1"/>
  <c r="C17" i="1"/>
  <c r="D17" i="1" s="1"/>
  <c r="B14" i="1"/>
  <c r="A11" i="1"/>
  <c r="C9" i="1"/>
  <c r="D9" i="1" s="1"/>
  <c r="B6" i="1"/>
  <c r="D2" i="1"/>
  <c r="C39" i="1" s="1"/>
  <c r="E39" i="1" l="1"/>
  <c r="D39" i="1"/>
  <c r="E19" i="1"/>
  <c r="D19" i="1"/>
  <c r="A5" i="1"/>
  <c r="B8" i="1"/>
  <c r="E9" i="1"/>
  <c r="C11" i="1"/>
  <c r="A13" i="1"/>
  <c r="B16" i="1"/>
  <c r="E17" i="1"/>
  <c r="B20" i="1"/>
  <c r="C23" i="1"/>
  <c r="A33" i="1"/>
  <c r="B36" i="1"/>
  <c r="A44" i="1"/>
  <c r="B43" i="1"/>
  <c r="C42" i="1"/>
  <c r="A40" i="1"/>
  <c r="B39" i="1"/>
  <c r="C38" i="1"/>
  <c r="A36" i="1"/>
  <c r="B35" i="1"/>
  <c r="C34" i="1"/>
  <c r="A32" i="1"/>
  <c r="B31" i="1"/>
  <c r="C30" i="1"/>
  <c r="A28" i="1"/>
  <c r="B27" i="1"/>
  <c r="C26" i="1"/>
  <c r="A24" i="1"/>
  <c r="B23" i="1"/>
  <c r="C22" i="1"/>
  <c r="A20" i="1"/>
  <c r="B19" i="1"/>
  <c r="C18" i="1"/>
  <c r="A16" i="1"/>
  <c r="B15" i="1"/>
  <c r="C14" i="1"/>
  <c r="A12" i="1"/>
  <c r="B11" i="1"/>
  <c r="C10" i="1"/>
  <c r="A8" i="1"/>
  <c r="B7" i="1"/>
  <c r="C6" i="1"/>
  <c r="A4" i="1"/>
  <c r="A43" i="1"/>
  <c r="B42" i="1"/>
  <c r="C41" i="1"/>
  <c r="A39" i="1"/>
  <c r="B38" i="1"/>
  <c r="C37" i="1"/>
  <c r="A35" i="1"/>
  <c r="B34" i="1"/>
  <c r="C33" i="1"/>
  <c r="A31" i="1"/>
  <c r="B30" i="1"/>
  <c r="C29" i="1"/>
  <c r="A27" i="1"/>
  <c r="B26" i="1"/>
  <c r="C25" i="1"/>
  <c r="A23" i="1"/>
  <c r="B22" i="1"/>
  <c r="C21" i="1"/>
  <c r="A19" i="1"/>
  <c r="C44" i="1"/>
  <c r="A42" i="1"/>
  <c r="B41" i="1"/>
  <c r="C40" i="1"/>
  <c r="A38" i="1"/>
  <c r="B37" i="1"/>
  <c r="C36" i="1"/>
  <c r="A34" i="1"/>
  <c r="B33" i="1"/>
  <c r="C32" i="1"/>
  <c r="A30" i="1"/>
  <c r="B29" i="1"/>
  <c r="C28" i="1"/>
  <c r="A26" i="1"/>
  <c r="B25" i="1"/>
  <c r="C24" i="1"/>
  <c r="A22" i="1"/>
  <c r="B21" i="1"/>
  <c r="C20" i="1"/>
  <c r="A18" i="1"/>
  <c r="B17" i="1"/>
  <c r="C16" i="1"/>
  <c r="A14" i="1"/>
  <c r="B13" i="1"/>
  <c r="C12" i="1"/>
  <c r="A10" i="1"/>
  <c r="B9" i="1"/>
  <c r="C8" i="1"/>
  <c r="A6" i="1"/>
  <c r="B5" i="1"/>
  <c r="C4" i="1"/>
  <c r="C5" i="1"/>
  <c r="A7" i="1"/>
  <c r="B10" i="1"/>
  <c r="C13" i="1"/>
  <c r="A15" i="1"/>
  <c r="B18" i="1"/>
  <c r="A21" i="1"/>
  <c r="B24" i="1"/>
  <c r="C27" i="1"/>
  <c r="A37" i="1"/>
  <c r="B40" i="1"/>
  <c r="C43" i="1"/>
  <c r="E35" i="1"/>
  <c r="D35" i="1"/>
  <c r="B4" i="1"/>
  <c r="C7" i="1"/>
  <c r="A9" i="1"/>
  <c r="B12" i="1"/>
  <c r="C15" i="1"/>
  <c r="A17" i="1"/>
  <c r="A25" i="1"/>
  <c r="B28" i="1"/>
  <c r="C31" i="1"/>
  <c r="A41" i="1"/>
  <c r="B44" i="1"/>
  <c r="D7" i="1" l="1"/>
  <c r="E7" i="1"/>
  <c r="E43" i="1"/>
  <c r="D43" i="1"/>
  <c r="D13" i="1"/>
  <c r="E13" i="1"/>
  <c r="E4" i="1"/>
  <c r="D4" i="1"/>
  <c r="E20" i="1"/>
  <c r="D20" i="1"/>
  <c r="E36" i="1"/>
  <c r="D36" i="1"/>
  <c r="D21" i="1"/>
  <c r="E21" i="1"/>
  <c r="D37" i="1"/>
  <c r="E37" i="1"/>
  <c r="E18" i="1"/>
  <c r="D18" i="1"/>
  <c r="E34" i="1"/>
  <c r="D34" i="1"/>
  <c r="D11" i="1"/>
  <c r="E11" i="1"/>
  <c r="E31" i="1"/>
  <c r="D31" i="1"/>
  <c r="D15" i="1"/>
  <c r="E15" i="1"/>
  <c r="E16" i="1"/>
  <c r="D16" i="1"/>
  <c r="E32" i="1"/>
  <c r="D32" i="1"/>
  <c r="D33" i="1"/>
  <c r="E33" i="1"/>
  <c r="E14" i="1"/>
  <c r="D14" i="1"/>
  <c r="E30" i="1"/>
  <c r="D30" i="1"/>
  <c r="E12" i="1"/>
  <c r="D12" i="1"/>
  <c r="E28" i="1"/>
  <c r="D28" i="1"/>
  <c r="E44" i="1"/>
  <c r="D44" i="1"/>
  <c r="D29" i="1"/>
  <c r="E29" i="1"/>
  <c r="E10" i="1"/>
  <c r="D10" i="1"/>
  <c r="E26" i="1"/>
  <c r="D26" i="1"/>
  <c r="E42" i="1"/>
  <c r="D42" i="1"/>
  <c r="E27" i="1"/>
  <c r="D27" i="1"/>
  <c r="D5" i="1"/>
  <c r="E5" i="1"/>
  <c r="E8" i="1"/>
  <c r="D8" i="1"/>
  <c r="E24" i="1"/>
  <c r="D24" i="1"/>
  <c r="E40" i="1"/>
  <c r="D40" i="1"/>
  <c r="D25" i="1"/>
  <c r="E25" i="1"/>
  <c r="D41" i="1"/>
  <c r="E41" i="1"/>
  <c r="E6" i="1"/>
  <c r="D6" i="1"/>
  <c r="E22" i="1"/>
  <c r="D22" i="1"/>
  <c r="E38" i="1"/>
  <c r="D38" i="1"/>
  <c r="E23" i="1"/>
  <c r="D23" i="1"/>
</calcChain>
</file>

<file path=xl/sharedStrings.xml><?xml version="1.0" encoding="utf-8"?>
<sst xmlns="http://schemas.openxmlformats.org/spreadsheetml/2006/main" count="444" uniqueCount="75">
  <si>
    <t>Relatório Individualizado de Presença</t>
  </si>
  <si>
    <t>93ª Reunião Ordinária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</si>
  <si>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</si>
  <si>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</si>
  <si>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</si>
  <si>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</si>
  <si>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</si>
  <si>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</si>
  <si>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</si>
  <si>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</si>
  <si>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847/19 VETO</t>
  </si>
  <si>
    <t>961/20</t>
  </si>
  <si>
    <t>961/20  DESTAQUES</t>
  </si>
  <si>
    <t>980/20</t>
  </si>
  <si>
    <t>855/19</t>
  </si>
  <si>
    <t>122/17</t>
  </si>
  <si>
    <t>328/17</t>
  </si>
  <si>
    <t>328/17 EMENDA 1</t>
  </si>
  <si>
    <t>1.      Álvaro Damião</t>
  </si>
  <si>
    <t>P</t>
  </si>
  <si>
    <t>2.      Arnaldo Godoy</t>
  </si>
  <si>
    <t>3.      Autair Gomes</t>
  </si>
  <si>
    <t>X</t>
  </si>
  <si>
    <t>F</t>
  </si>
  <si>
    <t>4.      Bella Gonçalves</t>
  </si>
  <si>
    <t>5.      Bim da Ambulância</t>
  </si>
  <si>
    <t>6.      Carlos Henrique</t>
  </si>
  <si>
    <t>7.      Catatau do Povo</t>
  </si>
  <si>
    <t>8.      César Gordin</t>
  </si>
  <si>
    <t>9.      Cida Falabella</t>
  </si>
  <si>
    <t>10.    Coronel Piccinini</t>
  </si>
  <si>
    <t>11.    Dimas da Ambulância</t>
  </si>
  <si>
    <t>12.    Dr. Bernardo Ramos</t>
  </si>
  <si>
    <t>13.    Dr. Nilton</t>
  </si>
  <si>
    <t>14.    Edmar Branco</t>
  </si>
  <si>
    <t>15.    Eduardo da Ambulância</t>
  </si>
  <si>
    <t>16.    Elvis Côrtes</t>
  </si>
  <si>
    <t>17.    Fernando Borja</t>
  </si>
  <si>
    <t>18.    Fernando Luiz</t>
  </si>
  <si>
    <t>19.    Flávio dos Santos</t>
  </si>
  <si>
    <t>20.    Gabriel</t>
  </si>
  <si>
    <t>21.    Gilson Reis</t>
  </si>
  <si>
    <t>22.    Hélio da Farmácia</t>
  </si>
  <si>
    <t>23.    Henrique Braga</t>
  </si>
  <si>
    <t>24.    Irlan Melo</t>
  </si>
  <si>
    <t>25.    Jair di Gregorio</t>
  </si>
  <si>
    <t>26.    Jorge Santos</t>
  </si>
  <si>
    <t>27.    Juninho Los Hermanos</t>
  </si>
  <si>
    <t>28.    Léo Burguês de Castro</t>
  </si>
  <si>
    <t>29.    Maninho Félix</t>
  </si>
  <si>
    <t>30.    Marilda Portela</t>
  </si>
  <si>
    <t>31.    Nely Aquino</t>
  </si>
  <si>
    <t>32.    Orlei</t>
  </si>
  <si>
    <t>33.    Pedrão do Depósito</t>
  </si>
  <si>
    <t>34.    Pedro Bueno</t>
  </si>
  <si>
    <t>35.    Pedro Patrus</t>
  </si>
  <si>
    <t>36.    Preto</t>
  </si>
  <si>
    <t>37.    Professor Juliano Lopes</t>
  </si>
  <si>
    <t>38.    Ramon Bibiano C. de Apoio</t>
  </si>
  <si>
    <t>39.    Reinaldinho</t>
  </si>
  <si>
    <t>40.    Reinaldo Gomes</t>
  </si>
  <si>
    <t>41.    Wesley Autoescola</t>
  </si>
  <si>
    <t>Total</t>
  </si>
  <si>
    <t>Legenda</t>
  </si>
  <si>
    <r>
      <rPr>
        <b/>
        <sz val="11"/>
        <color indexed="8"/>
        <rFont val="Calibri"/>
        <family val="2"/>
      </rPr>
      <t>P</t>
    </r>
    <r>
      <rPr>
        <sz val="11"/>
        <color indexed="8"/>
        <rFont val="Calibri"/>
        <family val="2"/>
      </rPr>
      <t xml:space="preserve"> - Presente</t>
    </r>
  </si>
  <si>
    <r>
      <rPr>
        <b/>
        <sz val="11"/>
        <color indexed="8"/>
        <rFont val="Calibri"/>
        <family val="2"/>
      </rPr>
      <t>F</t>
    </r>
    <r>
      <rPr>
        <sz val="11"/>
        <color indexed="8"/>
        <rFont val="Calibri"/>
        <family val="2"/>
      </rPr>
      <t xml:space="preserve"> - Falta</t>
    </r>
  </si>
  <si>
    <t>AJ</t>
  </si>
  <si>
    <r>
      <rPr>
        <b/>
        <sz val="11"/>
        <color indexed="8"/>
        <rFont val="Calibri"/>
        <family val="2"/>
      </rPr>
      <t>AJ</t>
    </r>
    <r>
      <rPr>
        <sz val="11"/>
        <color indexed="8"/>
        <rFont val="Calibri"/>
        <family val="2"/>
      </rPr>
      <t xml:space="preserve"> - Ausência Justificada</t>
    </r>
  </si>
  <si>
    <t>LM</t>
  </si>
  <si>
    <r>
      <rPr>
        <b/>
        <sz val="11"/>
        <color indexed="8"/>
        <rFont val="Calibri"/>
        <family val="2"/>
      </rPr>
      <t>LM</t>
    </r>
    <r>
      <rPr>
        <sz val="11"/>
        <color indexed="8"/>
        <rFont val="Calibri"/>
        <family val="2"/>
      </rPr>
      <t xml:space="preserve"> - Licença Médica</t>
    </r>
  </si>
  <si>
    <t>SR</t>
  </si>
  <si>
    <r>
      <rPr>
        <b/>
        <sz val="11"/>
        <color indexed="8"/>
        <rFont val="Calibri"/>
        <family val="2"/>
      </rPr>
      <t>SR</t>
    </r>
    <r>
      <rPr>
        <sz val="11"/>
        <color indexed="8"/>
        <rFont val="Calibri"/>
        <family val="2"/>
      </rPr>
      <t xml:space="preserve"> – Licença sem Remuneração</t>
    </r>
  </si>
  <si>
    <t>X - Presidente</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</si>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</sst>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P;\F;&quot;AJ&quot;"/>
  </numFmts>
  <fonts count="8" x14ac:knownFonts="1">
    <font>
      <sz val="11"/>
      <color indexed="8"/>
      <name val="Calibri"/>
      <family val="2"/>
    </font>
    <font>
      <sz val="11"/>
      <color indexed="8"/>
      <name val="Calibri"/>
      <family val="2"/>
    </font>
    <font>
      <b/>
      <sz val="10"/>
      <color indexed="8"/>
      <name val="Calibri"/>
      <family val="2"/>
    </font>
    <font>
      <sz val="10"/>
      <color indexed="8"/>
      <name val="Arial"/>
      <family val="2"/>
    </font>
    <font>
      <b/>
      <sz val="16"/>
      <color indexed="8"/>
      <name val="Calibri"/>
      <family val="2"/>
    </font>
    <font>
      <sz val="11"/>
      <color indexed="9"/>
      <name val="Calibri"/>
      <family val="2"/>
    </font>
    <font>
      <b/>
      <sz val="11"/>
      <color indexed="8"/>
      <name val="Calibri"/>
      <family val="2"/>
    </font>
    <font>
      <sz val="18"/>
      <color indexed="8"/>
      <name val="Calibri"/>
      <family val="2"/>
    </font>
  </fonts>
  <fills count="3">
    <fill>
      <patternFill patternType="none"/>
    </fill>
    <fill>
      <patternFill patternType="gray125"/>
    </fill>
    <fill>
      <patternFill patternType="solid">
        <fgColor indexed="27"/>
        <bgColor indexed="41"/>
      </patternFill>
    </fill>
  </fills>
  <borders count="5">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style="thin">
        <color indexed="8"/>
      </top>
      <bottom style="thin">
        <color indexed="8"/>
      </bottom>
      <diagonal/>
    </border>
    <border>
      <left style="medium">
        <color indexed="8"/>
      </left>
      <right style="medium">
        <color indexed="8"/>
      </right>
      <top style="medium">
        <color indexed="8"/>
      </top>
      <bottom style="medium">
        <color indexed="8"/>
      </bottom>
      <diagonal/>
    </border>
  </borders>
  <cellStyleXfs count="2">
    <xf numFmtId="0" fontId="0" fillId="0" borderId="0"/>
    <xf numFmtId="9" fontId="1" fillId="0" borderId="0" applyFill="0" applyBorder="0" applyAlignment="0" applyProtection="0"/>
  </cellStyleXfs>
  <cellXfs count="17">
    <xf numFmtId="0" fontId="0" fillId="0" borderId="0" xfId="0"/>
    <xf numFmtId="0" fontId="0" fillId="0" borderId="1" xfId="0" applyBorder="1"/>
    <xf numFmtId="14" fontId="0" fillId="0" borderId="1" xfId="0" applyNumberFormat="1" applyBorder="1" applyAlignment="1" applyProtection="1">
      <alignment horizontal="left"/>
      <protection locked="0"/>
    </xf>
    <xf numFmtId="0" fontId="0" fillId="0" borderId="0" xfId="0" applyProtection="1">
      <protection locked="0"/>
    </xf>
    <xf numFmtId="0" fontId="2" fillId="0" borderId="1" xfId="0" applyFont="1" applyBorder="1" applyAlignment="1">
      <alignment horizontal="center" vertical="center" wrapText="1"/>
    </xf>
    <xf numFmtId="0" fontId="2" fillId="2" borderId="1" xfId="0" applyFont="1" applyFill="1" applyBorder="1" applyAlignment="1">
      <alignment horizontal="center" vertical="center" wrapText="1"/>
    </xf>
    <xf numFmtId="0" fontId="3" fillId="0" borderId="2" xfId="0" applyFont="1" applyBorder="1" applyAlignment="1">
      <alignment vertical="center"/>
    </xf>
    <xf numFmtId="9" fontId="3" fillId="0" borderId="1" xfId="1" applyFont="1" applyFill="1" applyBorder="1" applyAlignment="1" applyProtection="1">
      <alignment vertical="center"/>
    </xf>
    <xf numFmtId="0" fontId="3" fillId="0" borderId="1" xfId="0" applyFont="1" applyBorder="1" applyAlignment="1">
      <alignment vertical="center"/>
    </xf>
    <xf numFmtId="164" fontId="0" fillId="0" borderId="0" xfId="0" applyNumberFormat="1" applyProtection="1">
      <protection locked="0"/>
    </xf>
    <xf numFmtId="0" fontId="3" fillId="0" borderId="1" xfId="0" applyFont="1" applyBorder="1" applyAlignment="1">
      <alignment horizontal="left" vertical="center"/>
    </xf>
    <xf numFmtId="0" fontId="3" fillId="0" borderId="0" xfId="0" applyFont="1" applyAlignment="1">
      <alignment vertical="center"/>
    </xf>
    <xf numFmtId="0" fontId="4" fillId="0" borderId="0" xfId="0" applyFont="1"/>
    <xf numFmtId="0" fontId="3" fillId="0" borderId="3" xfId="0" applyFont="1" applyBorder="1" applyAlignment="1">
      <alignment vertical="center"/>
    </xf>
    <xf numFmtId="0" fontId="5" fillId="0" borderId="0" xfId="0" applyFont="1"/>
    <xf numFmtId="0" fontId="6" fillId="0" borderId="0" xfId="0" applyFont="1"/>
    <xf numFmtId="0" fontId="7" fillId="0" borderId="4" xfId="0" applyFont="1" applyBorder="1" applyAlignment="1">
      <alignment horizontal="left" vertical="center" wrapText="1"/>
    </xf>
  </cellXfs>
  <cellStyles count="2">
    <cellStyle name="Normal" xfId="0" builtinId="0"/>
    <cellStyle name="Porcentagem" xfId="1" builtinId="5"/>
  </cellStyles>
  <dxfs count="18">
    <dxf>
      <font>
        <b val="0"/>
        <condense val="0"/>
        <extend val="0"/>
        <sz val="11"/>
        <color indexed="8"/>
      </font>
      <fill>
        <patternFill patternType="solid">
          <fgColor indexed="27"/>
          <bgColor indexed="42"/>
        </patternFill>
      </fill>
    </dxf>
    <dxf>
      <font>
        <b val="0"/>
        <condense val="0"/>
        <extend val="0"/>
        <sz val="11"/>
        <color indexed="8"/>
      </font>
      <fill>
        <patternFill patternType="solid">
          <fgColor indexed="45"/>
          <bgColor indexed="29"/>
        </patternFill>
      </fill>
    </dxf>
    <dxf>
      <font>
        <b val="0"/>
        <condense val="0"/>
        <extend val="0"/>
        <sz val="11"/>
        <color indexed="8"/>
      </font>
      <fill>
        <patternFill patternType="solid">
          <fgColor indexed="27"/>
          <bgColor indexed="42"/>
        </patternFill>
      </fill>
    </dxf>
    <dxf>
      <font>
        <b val="0"/>
        <condense val="0"/>
        <extend val="0"/>
        <sz val="11"/>
        <color indexed="8"/>
      </font>
      <fill>
        <patternFill patternType="solid">
          <fgColor indexed="27"/>
          <bgColor indexed="42"/>
        </patternFill>
      </fill>
    </dxf>
    <dxf>
      <font>
        <b val="0"/>
        <condense val="0"/>
        <extend val="0"/>
        <sz val="11"/>
        <color indexed="8"/>
      </font>
      <fill>
        <patternFill patternType="solid">
          <fgColor indexed="45"/>
          <bgColor indexed="29"/>
        </patternFill>
      </fill>
    </dxf>
    <dxf>
      <font>
        <b val="0"/>
        <condense val="0"/>
        <extend val="0"/>
        <sz val="11"/>
        <color indexed="8"/>
      </font>
      <fill>
        <patternFill patternType="solid">
          <fgColor indexed="27"/>
          <bgColor indexed="42"/>
        </patternFill>
      </fill>
    </dxf>
    <dxf>
      <font>
        <b val="0"/>
        <condense val="0"/>
        <extend val="0"/>
        <sz val="11"/>
        <color indexed="8"/>
      </font>
      <fill>
        <patternFill patternType="solid">
          <fgColor indexed="27"/>
          <bgColor indexed="42"/>
        </patternFill>
      </fill>
    </dxf>
    <dxf>
      <font>
        <b val="0"/>
        <condense val="0"/>
        <extend val="0"/>
        <sz val="11"/>
        <color indexed="8"/>
      </font>
      <fill>
        <patternFill patternType="solid">
          <fgColor indexed="45"/>
          <bgColor indexed="29"/>
        </patternFill>
      </fill>
    </dxf>
    <dxf>
      <font>
        <b val="0"/>
        <condense val="0"/>
        <extend val="0"/>
        <sz val="11"/>
        <color indexed="8"/>
      </font>
      <fill>
        <patternFill patternType="solid">
          <fgColor indexed="27"/>
          <bgColor indexed="42"/>
        </patternFill>
      </fill>
    </dxf>
    <dxf>
      <font>
        <b val="0"/>
        <condense val="0"/>
        <extend val="0"/>
        <sz val="11"/>
        <color indexed="8"/>
      </font>
      <fill>
        <patternFill patternType="solid">
          <fgColor indexed="27"/>
          <bgColor indexed="42"/>
        </patternFill>
      </fill>
    </dxf>
    <dxf>
      <font>
        <b val="0"/>
        <condense val="0"/>
        <extend val="0"/>
        <sz val="11"/>
        <color indexed="8"/>
      </font>
      <fill>
        <patternFill patternType="solid">
          <fgColor indexed="45"/>
          <bgColor indexed="29"/>
        </patternFill>
      </fill>
    </dxf>
    <dxf>
      <font>
        <b val="0"/>
        <condense val="0"/>
        <extend val="0"/>
        <sz val="11"/>
        <color indexed="8"/>
      </font>
      <fill>
        <patternFill patternType="solid">
          <fgColor indexed="27"/>
          <bgColor indexed="42"/>
        </patternFill>
      </fill>
    </dxf>
    <dxf>
      <font>
        <b val="0"/>
        <condense val="0"/>
        <extend val="0"/>
        <sz val="11"/>
        <color indexed="8"/>
      </font>
      <fill>
        <patternFill patternType="solid">
          <fgColor indexed="27"/>
          <bgColor indexed="42"/>
        </patternFill>
      </fill>
    </dxf>
    <dxf>
      <font>
        <b val="0"/>
        <condense val="0"/>
        <extend val="0"/>
        <sz val="11"/>
        <color indexed="8"/>
      </font>
      <fill>
        <patternFill patternType="solid">
          <fgColor indexed="45"/>
          <bgColor indexed="29"/>
        </patternFill>
      </fill>
    </dxf>
    <dxf>
      <font>
        <b val="0"/>
        <condense val="0"/>
        <extend val="0"/>
        <sz val="11"/>
        <color indexed="8"/>
      </font>
      <fill>
        <patternFill patternType="solid">
          <fgColor indexed="27"/>
          <bgColor indexed="42"/>
        </patternFill>
      </fill>
    </dxf>
    <dxf>
      <font>
        <b val="0"/>
        <condense val="0"/>
        <extend val="0"/>
        <sz val="11"/>
        <color indexed="8"/>
      </font>
      <fill>
        <patternFill patternType="solid">
          <fgColor indexed="27"/>
          <bgColor indexed="42"/>
        </patternFill>
      </fill>
    </dxf>
    <dxf>
      <font>
        <b val="0"/>
        <condense val="0"/>
        <extend val="0"/>
        <sz val="11"/>
        <color indexed="8"/>
      </font>
      <fill>
        <patternFill patternType="solid">
          <fgColor indexed="45"/>
          <bgColor indexed="29"/>
        </patternFill>
      </fill>
    </dxf>
    <dxf>
      <font>
        <b val="0"/>
        <condense val="0"/>
        <extend val="0"/>
        <sz val="11"/>
        <color indexed="8"/>
      </font>
      <fill>
        <patternFill patternType="solid">
          <fgColor indexed="27"/>
          <bgColor indexed="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509255-F30F-44BB-989F-27BF225D66FD}">
  <dimension ref="A1:IV57"/>
  <sheetViews>
    <sheetView tabSelected="1" topLeftCell="A3" zoomScale="85" zoomScaleNormal="85" workbookViewId="0">
      <selection activeCell="H4" sqref="H4"/>
    </sheetView>
  </sheetViews>
  <sheetFormatPr defaultRowHeight="15" customHeight="1" x14ac:dyDescent="0.25"/>
  <cols>
    <col min="1" max="1" width="15.5703125" customWidth="1"/>
    <col min="2" max="3" width="13.42578125" customWidth="1"/>
    <col min="4" max="4" width="21.5703125" customWidth="1"/>
    <col min="5" max="5" width="19.85546875" hidden="1" customWidth="1"/>
    <col min="6" max="6" width="35" customWidth="1"/>
    <col min="7" max="7" width="18.140625" customWidth="1"/>
    <col min="8" max="14" width="11.140625" customWidth="1"/>
    <col min="257" max="257" width="15.5703125" customWidth="1"/>
    <col min="258" max="259" width="13.42578125" customWidth="1"/>
    <col min="260" max="260" width="21.5703125" customWidth="1"/>
    <col min="261" max="261" width="0" hidden="1" customWidth="1"/>
    <col min="262" max="262" width="35" customWidth="1"/>
    <col min="263" max="263" width="18.140625" customWidth="1"/>
    <col min="264" max="270" width="11.140625" customWidth="1"/>
    <col min="513" max="513" width="15.5703125" customWidth="1"/>
    <col min="514" max="515" width="13.42578125" customWidth="1"/>
    <col min="516" max="516" width="21.5703125" customWidth="1"/>
    <col min="517" max="517" width="0" hidden="1" customWidth="1"/>
    <col min="518" max="518" width="35" customWidth="1"/>
    <col min="519" max="519" width="18.140625" customWidth="1"/>
    <col min="520" max="526" width="11.140625" customWidth="1"/>
    <col min="769" max="769" width="15.5703125" customWidth="1"/>
    <col min="770" max="771" width="13.42578125" customWidth="1"/>
    <col min="772" max="772" width="21.5703125" customWidth="1"/>
    <col min="773" max="773" width="0" hidden="1" customWidth="1"/>
    <col min="774" max="774" width="35" customWidth="1"/>
    <col min="775" max="775" width="18.140625" customWidth="1"/>
    <col min="776" max="782" width="11.140625" customWidth="1"/>
    <col min="1025" max="1025" width="15.5703125" customWidth="1"/>
    <col min="1026" max="1027" width="13.42578125" customWidth="1"/>
    <col min="1028" max="1028" width="21.5703125" customWidth="1"/>
    <col min="1029" max="1029" width="0" hidden="1" customWidth="1"/>
    <col min="1030" max="1030" width="35" customWidth="1"/>
    <col min="1031" max="1031" width="18.140625" customWidth="1"/>
    <col min="1032" max="1038" width="11.140625" customWidth="1"/>
    <col min="1281" max="1281" width="15.5703125" customWidth="1"/>
    <col min="1282" max="1283" width="13.42578125" customWidth="1"/>
    <col min="1284" max="1284" width="21.5703125" customWidth="1"/>
    <col min="1285" max="1285" width="0" hidden="1" customWidth="1"/>
    <col min="1286" max="1286" width="35" customWidth="1"/>
    <col min="1287" max="1287" width="18.140625" customWidth="1"/>
    <col min="1288" max="1294" width="11.140625" customWidth="1"/>
    <col min="1537" max="1537" width="15.5703125" customWidth="1"/>
    <col min="1538" max="1539" width="13.42578125" customWidth="1"/>
    <col min="1540" max="1540" width="21.5703125" customWidth="1"/>
    <col min="1541" max="1541" width="0" hidden="1" customWidth="1"/>
    <col min="1542" max="1542" width="35" customWidth="1"/>
    <col min="1543" max="1543" width="18.140625" customWidth="1"/>
    <col min="1544" max="1550" width="11.140625" customWidth="1"/>
    <col min="1793" max="1793" width="15.5703125" customWidth="1"/>
    <col min="1794" max="1795" width="13.42578125" customWidth="1"/>
    <col min="1796" max="1796" width="21.5703125" customWidth="1"/>
    <col min="1797" max="1797" width="0" hidden="1" customWidth="1"/>
    <col min="1798" max="1798" width="35" customWidth="1"/>
    <col min="1799" max="1799" width="18.140625" customWidth="1"/>
    <col min="1800" max="1806" width="11.140625" customWidth="1"/>
    <col min="2049" max="2049" width="15.5703125" customWidth="1"/>
    <col min="2050" max="2051" width="13.42578125" customWidth="1"/>
    <col min="2052" max="2052" width="21.5703125" customWidth="1"/>
    <col min="2053" max="2053" width="0" hidden="1" customWidth="1"/>
    <col min="2054" max="2054" width="35" customWidth="1"/>
    <col min="2055" max="2055" width="18.140625" customWidth="1"/>
    <col min="2056" max="2062" width="11.140625" customWidth="1"/>
    <col min="2305" max="2305" width="15.5703125" customWidth="1"/>
    <col min="2306" max="2307" width="13.42578125" customWidth="1"/>
    <col min="2308" max="2308" width="21.5703125" customWidth="1"/>
    <col min="2309" max="2309" width="0" hidden="1" customWidth="1"/>
    <col min="2310" max="2310" width="35" customWidth="1"/>
    <col min="2311" max="2311" width="18.140625" customWidth="1"/>
    <col min="2312" max="2318" width="11.140625" customWidth="1"/>
    <col min="2561" max="2561" width="15.5703125" customWidth="1"/>
    <col min="2562" max="2563" width="13.42578125" customWidth="1"/>
    <col min="2564" max="2564" width="21.5703125" customWidth="1"/>
    <col min="2565" max="2565" width="0" hidden="1" customWidth="1"/>
    <col min="2566" max="2566" width="35" customWidth="1"/>
    <col min="2567" max="2567" width="18.140625" customWidth="1"/>
    <col min="2568" max="2574" width="11.140625" customWidth="1"/>
    <col min="2817" max="2817" width="15.5703125" customWidth="1"/>
    <col min="2818" max="2819" width="13.42578125" customWidth="1"/>
    <col min="2820" max="2820" width="21.5703125" customWidth="1"/>
    <col min="2821" max="2821" width="0" hidden="1" customWidth="1"/>
    <col min="2822" max="2822" width="35" customWidth="1"/>
    <col min="2823" max="2823" width="18.140625" customWidth="1"/>
    <col min="2824" max="2830" width="11.140625" customWidth="1"/>
    <col min="3073" max="3073" width="15.5703125" customWidth="1"/>
    <col min="3074" max="3075" width="13.42578125" customWidth="1"/>
    <col min="3076" max="3076" width="21.5703125" customWidth="1"/>
    <col min="3077" max="3077" width="0" hidden="1" customWidth="1"/>
    <col min="3078" max="3078" width="35" customWidth="1"/>
    <col min="3079" max="3079" width="18.140625" customWidth="1"/>
    <col min="3080" max="3086" width="11.140625" customWidth="1"/>
    <col min="3329" max="3329" width="15.5703125" customWidth="1"/>
    <col min="3330" max="3331" width="13.42578125" customWidth="1"/>
    <col min="3332" max="3332" width="21.5703125" customWidth="1"/>
    <col min="3333" max="3333" width="0" hidden="1" customWidth="1"/>
    <col min="3334" max="3334" width="35" customWidth="1"/>
    <col min="3335" max="3335" width="18.140625" customWidth="1"/>
    <col min="3336" max="3342" width="11.140625" customWidth="1"/>
    <col min="3585" max="3585" width="15.5703125" customWidth="1"/>
    <col min="3586" max="3587" width="13.42578125" customWidth="1"/>
    <col min="3588" max="3588" width="21.5703125" customWidth="1"/>
    <col min="3589" max="3589" width="0" hidden="1" customWidth="1"/>
    <col min="3590" max="3590" width="35" customWidth="1"/>
    <col min="3591" max="3591" width="18.140625" customWidth="1"/>
    <col min="3592" max="3598" width="11.140625" customWidth="1"/>
    <col min="3841" max="3841" width="15.5703125" customWidth="1"/>
    <col min="3842" max="3843" width="13.42578125" customWidth="1"/>
    <col min="3844" max="3844" width="21.5703125" customWidth="1"/>
    <col min="3845" max="3845" width="0" hidden="1" customWidth="1"/>
    <col min="3846" max="3846" width="35" customWidth="1"/>
    <col min="3847" max="3847" width="18.140625" customWidth="1"/>
    <col min="3848" max="3854" width="11.140625" customWidth="1"/>
    <col min="4097" max="4097" width="15.5703125" customWidth="1"/>
    <col min="4098" max="4099" width="13.42578125" customWidth="1"/>
    <col min="4100" max="4100" width="21.5703125" customWidth="1"/>
    <col min="4101" max="4101" width="0" hidden="1" customWidth="1"/>
    <col min="4102" max="4102" width="35" customWidth="1"/>
    <col min="4103" max="4103" width="18.140625" customWidth="1"/>
    <col min="4104" max="4110" width="11.140625" customWidth="1"/>
    <col min="4353" max="4353" width="15.5703125" customWidth="1"/>
    <col min="4354" max="4355" width="13.42578125" customWidth="1"/>
    <col min="4356" max="4356" width="21.5703125" customWidth="1"/>
    <col min="4357" max="4357" width="0" hidden="1" customWidth="1"/>
    <col min="4358" max="4358" width="35" customWidth="1"/>
    <col min="4359" max="4359" width="18.140625" customWidth="1"/>
    <col min="4360" max="4366" width="11.140625" customWidth="1"/>
    <col min="4609" max="4609" width="15.5703125" customWidth="1"/>
    <col min="4610" max="4611" width="13.42578125" customWidth="1"/>
    <col min="4612" max="4612" width="21.5703125" customWidth="1"/>
    <col min="4613" max="4613" width="0" hidden="1" customWidth="1"/>
    <col min="4614" max="4614" width="35" customWidth="1"/>
    <col min="4615" max="4615" width="18.140625" customWidth="1"/>
    <col min="4616" max="4622" width="11.140625" customWidth="1"/>
    <col min="4865" max="4865" width="15.5703125" customWidth="1"/>
    <col min="4866" max="4867" width="13.42578125" customWidth="1"/>
    <col min="4868" max="4868" width="21.5703125" customWidth="1"/>
    <col min="4869" max="4869" width="0" hidden="1" customWidth="1"/>
    <col min="4870" max="4870" width="35" customWidth="1"/>
    <col min="4871" max="4871" width="18.140625" customWidth="1"/>
    <col min="4872" max="4878" width="11.140625" customWidth="1"/>
    <col min="5121" max="5121" width="15.5703125" customWidth="1"/>
    <col min="5122" max="5123" width="13.42578125" customWidth="1"/>
    <col min="5124" max="5124" width="21.5703125" customWidth="1"/>
    <col min="5125" max="5125" width="0" hidden="1" customWidth="1"/>
    <col min="5126" max="5126" width="35" customWidth="1"/>
    <col min="5127" max="5127" width="18.140625" customWidth="1"/>
    <col min="5128" max="5134" width="11.140625" customWidth="1"/>
    <col min="5377" max="5377" width="15.5703125" customWidth="1"/>
    <col min="5378" max="5379" width="13.42578125" customWidth="1"/>
    <col min="5380" max="5380" width="21.5703125" customWidth="1"/>
    <col min="5381" max="5381" width="0" hidden="1" customWidth="1"/>
    <col min="5382" max="5382" width="35" customWidth="1"/>
    <col min="5383" max="5383" width="18.140625" customWidth="1"/>
    <col min="5384" max="5390" width="11.140625" customWidth="1"/>
    <col min="5633" max="5633" width="15.5703125" customWidth="1"/>
    <col min="5634" max="5635" width="13.42578125" customWidth="1"/>
    <col min="5636" max="5636" width="21.5703125" customWidth="1"/>
    <col min="5637" max="5637" width="0" hidden="1" customWidth="1"/>
    <col min="5638" max="5638" width="35" customWidth="1"/>
    <col min="5639" max="5639" width="18.140625" customWidth="1"/>
    <col min="5640" max="5646" width="11.140625" customWidth="1"/>
    <col min="5889" max="5889" width="15.5703125" customWidth="1"/>
    <col min="5890" max="5891" width="13.42578125" customWidth="1"/>
    <col min="5892" max="5892" width="21.5703125" customWidth="1"/>
    <col min="5893" max="5893" width="0" hidden="1" customWidth="1"/>
    <col min="5894" max="5894" width="35" customWidth="1"/>
    <col min="5895" max="5895" width="18.140625" customWidth="1"/>
    <col min="5896" max="5902" width="11.140625" customWidth="1"/>
    <col min="6145" max="6145" width="15.5703125" customWidth="1"/>
    <col min="6146" max="6147" width="13.42578125" customWidth="1"/>
    <col min="6148" max="6148" width="21.5703125" customWidth="1"/>
    <col min="6149" max="6149" width="0" hidden="1" customWidth="1"/>
    <col min="6150" max="6150" width="35" customWidth="1"/>
    <col min="6151" max="6151" width="18.140625" customWidth="1"/>
    <col min="6152" max="6158" width="11.140625" customWidth="1"/>
    <col min="6401" max="6401" width="15.5703125" customWidth="1"/>
    <col min="6402" max="6403" width="13.42578125" customWidth="1"/>
    <col min="6404" max="6404" width="21.5703125" customWidth="1"/>
    <col min="6405" max="6405" width="0" hidden="1" customWidth="1"/>
    <col min="6406" max="6406" width="35" customWidth="1"/>
    <col min="6407" max="6407" width="18.140625" customWidth="1"/>
    <col min="6408" max="6414" width="11.140625" customWidth="1"/>
    <col min="6657" max="6657" width="15.5703125" customWidth="1"/>
    <col min="6658" max="6659" width="13.42578125" customWidth="1"/>
    <col min="6660" max="6660" width="21.5703125" customWidth="1"/>
    <col min="6661" max="6661" width="0" hidden="1" customWidth="1"/>
    <col min="6662" max="6662" width="35" customWidth="1"/>
    <col min="6663" max="6663" width="18.140625" customWidth="1"/>
    <col min="6664" max="6670" width="11.140625" customWidth="1"/>
    <col min="6913" max="6913" width="15.5703125" customWidth="1"/>
    <col min="6914" max="6915" width="13.42578125" customWidth="1"/>
    <col min="6916" max="6916" width="21.5703125" customWidth="1"/>
    <col min="6917" max="6917" width="0" hidden="1" customWidth="1"/>
    <col min="6918" max="6918" width="35" customWidth="1"/>
    <col min="6919" max="6919" width="18.140625" customWidth="1"/>
    <col min="6920" max="6926" width="11.140625" customWidth="1"/>
    <col min="7169" max="7169" width="15.5703125" customWidth="1"/>
    <col min="7170" max="7171" width="13.42578125" customWidth="1"/>
    <col min="7172" max="7172" width="21.5703125" customWidth="1"/>
    <col min="7173" max="7173" width="0" hidden="1" customWidth="1"/>
    <col min="7174" max="7174" width="35" customWidth="1"/>
    <col min="7175" max="7175" width="18.140625" customWidth="1"/>
    <col min="7176" max="7182" width="11.140625" customWidth="1"/>
    <col min="7425" max="7425" width="15.5703125" customWidth="1"/>
    <col min="7426" max="7427" width="13.42578125" customWidth="1"/>
    <col min="7428" max="7428" width="21.5703125" customWidth="1"/>
    <col min="7429" max="7429" width="0" hidden="1" customWidth="1"/>
    <col min="7430" max="7430" width="35" customWidth="1"/>
    <col min="7431" max="7431" width="18.140625" customWidth="1"/>
    <col min="7432" max="7438" width="11.140625" customWidth="1"/>
    <col min="7681" max="7681" width="15.5703125" customWidth="1"/>
    <col min="7682" max="7683" width="13.42578125" customWidth="1"/>
    <col min="7684" max="7684" width="21.5703125" customWidth="1"/>
    <col min="7685" max="7685" width="0" hidden="1" customWidth="1"/>
    <col min="7686" max="7686" width="35" customWidth="1"/>
    <col min="7687" max="7687" width="18.140625" customWidth="1"/>
    <col min="7688" max="7694" width="11.140625" customWidth="1"/>
    <col min="7937" max="7937" width="15.5703125" customWidth="1"/>
    <col min="7938" max="7939" width="13.42578125" customWidth="1"/>
    <col min="7940" max="7940" width="21.5703125" customWidth="1"/>
    <col min="7941" max="7941" width="0" hidden="1" customWidth="1"/>
    <col min="7942" max="7942" width="35" customWidth="1"/>
    <col min="7943" max="7943" width="18.140625" customWidth="1"/>
    <col min="7944" max="7950" width="11.140625" customWidth="1"/>
    <col min="8193" max="8193" width="15.5703125" customWidth="1"/>
    <col min="8194" max="8195" width="13.42578125" customWidth="1"/>
    <col min="8196" max="8196" width="21.5703125" customWidth="1"/>
    <col min="8197" max="8197" width="0" hidden="1" customWidth="1"/>
    <col min="8198" max="8198" width="35" customWidth="1"/>
    <col min="8199" max="8199" width="18.140625" customWidth="1"/>
    <col min="8200" max="8206" width="11.140625" customWidth="1"/>
    <col min="8449" max="8449" width="15.5703125" customWidth="1"/>
    <col min="8450" max="8451" width="13.42578125" customWidth="1"/>
    <col min="8452" max="8452" width="21.5703125" customWidth="1"/>
    <col min="8453" max="8453" width="0" hidden="1" customWidth="1"/>
    <col min="8454" max="8454" width="35" customWidth="1"/>
    <col min="8455" max="8455" width="18.140625" customWidth="1"/>
    <col min="8456" max="8462" width="11.140625" customWidth="1"/>
    <col min="8705" max="8705" width="15.5703125" customWidth="1"/>
    <col min="8706" max="8707" width="13.42578125" customWidth="1"/>
    <col min="8708" max="8708" width="21.5703125" customWidth="1"/>
    <col min="8709" max="8709" width="0" hidden="1" customWidth="1"/>
    <col min="8710" max="8710" width="35" customWidth="1"/>
    <col min="8711" max="8711" width="18.140625" customWidth="1"/>
    <col min="8712" max="8718" width="11.140625" customWidth="1"/>
    <col min="8961" max="8961" width="15.5703125" customWidth="1"/>
    <col min="8962" max="8963" width="13.42578125" customWidth="1"/>
    <col min="8964" max="8964" width="21.5703125" customWidth="1"/>
    <col min="8965" max="8965" width="0" hidden="1" customWidth="1"/>
    <col min="8966" max="8966" width="35" customWidth="1"/>
    <col min="8967" max="8967" width="18.140625" customWidth="1"/>
    <col min="8968" max="8974" width="11.140625" customWidth="1"/>
    <col min="9217" max="9217" width="15.5703125" customWidth="1"/>
    <col min="9218" max="9219" width="13.42578125" customWidth="1"/>
    <col min="9220" max="9220" width="21.5703125" customWidth="1"/>
    <col min="9221" max="9221" width="0" hidden="1" customWidth="1"/>
    <col min="9222" max="9222" width="35" customWidth="1"/>
    <col min="9223" max="9223" width="18.140625" customWidth="1"/>
    <col min="9224" max="9230" width="11.140625" customWidth="1"/>
    <col min="9473" max="9473" width="15.5703125" customWidth="1"/>
    <col min="9474" max="9475" width="13.42578125" customWidth="1"/>
    <col min="9476" max="9476" width="21.5703125" customWidth="1"/>
    <col min="9477" max="9477" width="0" hidden="1" customWidth="1"/>
    <col min="9478" max="9478" width="35" customWidth="1"/>
    <col min="9479" max="9479" width="18.140625" customWidth="1"/>
    <col min="9480" max="9486" width="11.140625" customWidth="1"/>
    <col min="9729" max="9729" width="15.5703125" customWidth="1"/>
    <col min="9730" max="9731" width="13.42578125" customWidth="1"/>
    <col min="9732" max="9732" width="21.5703125" customWidth="1"/>
    <col min="9733" max="9733" width="0" hidden="1" customWidth="1"/>
    <col min="9734" max="9734" width="35" customWidth="1"/>
    <col min="9735" max="9735" width="18.140625" customWidth="1"/>
    <col min="9736" max="9742" width="11.140625" customWidth="1"/>
    <col min="9985" max="9985" width="15.5703125" customWidth="1"/>
    <col min="9986" max="9987" width="13.42578125" customWidth="1"/>
    <col min="9988" max="9988" width="21.5703125" customWidth="1"/>
    <col min="9989" max="9989" width="0" hidden="1" customWidth="1"/>
    <col min="9990" max="9990" width="35" customWidth="1"/>
    <col min="9991" max="9991" width="18.140625" customWidth="1"/>
    <col min="9992" max="9998" width="11.140625" customWidth="1"/>
    <col min="10241" max="10241" width="15.5703125" customWidth="1"/>
    <col min="10242" max="10243" width="13.42578125" customWidth="1"/>
    <col min="10244" max="10244" width="21.5703125" customWidth="1"/>
    <col min="10245" max="10245" width="0" hidden="1" customWidth="1"/>
    <col min="10246" max="10246" width="35" customWidth="1"/>
    <col min="10247" max="10247" width="18.140625" customWidth="1"/>
    <col min="10248" max="10254" width="11.140625" customWidth="1"/>
    <col min="10497" max="10497" width="15.5703125" customWidth="1"/>
    <col min="10498" max="10499" width="13.42578125" customWidth="1"/>
    <col min="10500" max="10500" width="21.5703125" customWidth="1"/>
    <col min="10501" max="10501" width="0" hidden="1" customWidth="1"/>
    <col min="10502" max="10502" width="35" customWidth="1"/>
    <col min="10503" max="10503" width="18.140625" customWidth="1"/>
    <col min="10504" max="10510" width="11.140625" customWidth="1"/>
    <col min="10753" max="10753" width="15.5703125" customWidth="1"/>
    <col min="10754" max="10755" width="13.42578125" customWidth="1"/>
    <col min="10756" max="10756" width="21.5703125" customWidth="1"/>
    <col min="10757" max="10757" width="0" hidden="1" customWidth="1"/>
    <col min="10758" max="10758" width="35" customWidth="1"/>
    <col min="10759" max="10759" width="18.140625" customWidth="1"/>
    <col min="10760" max="10766" width="11.140625" customWidth="1"/>
    <col min="11009" max="11009" width="15.5703125" customWidth="1"/>
    <col min="11010" max="11011" width="13.42578125" customWidth="1"/>
    <col min="11012" max="11012" width="21.5703125" customWidth="1"/>
    <col min="11013" max="11013" width="0" hidden="1" customWidth="1"/>
    <col min="11014" max="11014" width="35" customWidth="1"/>
    <col min="11015" max="11015" width="18.140625" customWidth="1"/>
    <col min="11016" max="11022" width="11.140625" customWidth="1"/>
    <col min="11265" max="11265" width="15.5703125" customWidth="1"/>
    <col min="11266" max="11267" width="13.42578125" customWidth="1"/>
    <col min="11268" max="11268" width="21.5703125" customWidth="1"/>
    <col min="11269" max="11269" width="0" hidden="1" customWidth="1"/>
    <col min="11270" max="11270" width="35" customWidth="1"/>
    <col min="11271" max="11271" width="18.140625" customWidth="1"/>
    <col min="11272" max="11278" width="11.140625" customWidth="1"/>
    <col min="11521" max="11521" width="15.5703125" customWidth="1"/>
    <col min="11522" max="11523" width="13.42578125" customWidth="1"/>
    <col min="11524" max="11524" width="21.5703125" customWidth="1"/>
    <col min="11525" max="11525" width="0" hidden="1" customWidth="1"/>
    <col min="11526" max="11526" width="35" customWidth="1"/>
    <col min="11527" max="11527" width="18.140625" customWidth="1"/>
    <col min="11528" max="11534" width="11.140625" customWidth="1"/>
    <col min="11777" max="11777" width="15.5703125" customWidth="1"/>
    <col min="11778" max="11779" width="13.42578125" customWidth="1"/>
    <col min="11780" max="11780" width="21.5703125" customWidth="1"/>
    <col min="11781" max="11781" width="0" hidden="1" customWidth="1"/>
    <col min="11782" max="11782" width="35" customWidth="1"/>
    <col min="11783" max="11783" width="18.140625" customWidth="1"/>
    <col min="11784" max="11790" width="11.140625" customWidth="1"/>
    <col min="12033" max="12033" width="15.5703125" customWidth="1"/>
    <col min="12034" max="12035" width="13.42578125" customWidth="1"/>
    <col min="12036" max="12036" width="21.5703125" customWidth="1"/>
    <col min="12037" max="12037" width="0" hidden="1" customWidth="1"/>
    <col min="12038" max="12038" width="35" customWidth="1"/>
    <col min="12039" max="12039" width="18.140625" customWidth="1"/>
    <col min="12040" max="12046" width="11.140625" customWidth="1"/>
    <col min="12289" max="12289" width="15.5703125" customWidth="1"/>
    <col min="12290" max="12291" width="13.42578125" customWidth="1"/>
    <col min="12292" max="12292" width="21.5703125" customWidth="1"/>
    <col min="12293" max="12293" width="0" hidden="1" customWidth="1"/>
    <col min="12294" max="12294" width="35" customWidth="1"/>
    <col min="12295" max="12295" width="18.140625" customWidth="1"/>
    <col min="12296" max="12302" width="11.140625" customWidth="1"/>
    <col min="12545" max="12545" width="15.5703125" customWidth="1"/>
    <col min="12546" max="12547" width="13.42578125" customWidth="1"/>
    <col min="12548" max="12548" width="21.5703125" customWidth="1"/>
    <col min="12549" max="12549" width="0" hidden="1" customWidth="1"/>
    <col min="12550" max="12550" width="35" customWidth="1"/>
    <col min="12551" max="12551" width="18.140625" customWidth="1"/>
    <col min="12552" max="12558" width="11.140625" customWidth="1"/>
    <col min="12801" max="12801" width="15.5703125" customWidth="1"/>
    <col min="12802" max="12803" width="13.42578125" customWidth="1"/>
    <col min="12804" max="12804" width="21.5703125" customWidth="1"/>
    <col min="12805" max="12805" width="0" hidden="1" customWidth="1"/>
    <col min="12806" max="12806" width="35" customWidth="1"/>
    <col min="12807" max="12807" width="18.140625" customWidth="1"/>
    <col min="12808" max="12814" width="11.140625" customWidth="1"/>
    <col min="13057" max="13057" width="15.5703125" customWidth="1"/>
    <col min="13058" max="13059" width="13.42578125" customWidth="1"/>
    <col min="13060" max="13060" width="21.5703125" customWidth="1"/>
    <col min="13061" max="13061" width="0" hidden="1" customWidth="1"/>
    <col min="13062" max="13062" width="35" customWidth="1"/>
    <col min="13063" max="13063" width="18.140625" customWidth="1"/>
    <col min="13064" max="13070" width="11.140625" customWidth="1"/>
    <col min="13313" max="13313" width="15.5703125" customWidth="1"/>
    <col min="13314" max="13315" width="13.42578125" customWidth="1"/>
    <col min="13316" max="13316" width="21.5703125" customWidth="1"/>
    <col min="13317" max="13317" width="0" hidden="1" customWidth="1"/>
    <col min="13318" max="13318" width="35" customWidth="1"/>
    <col min="13319" max="13319" width="18.140625" customWidth="1"/>
    <col min="13320" max="13326" width="11.140625" customWidth="1"/>
    <col min="13569" max="13569" width="15.5703125" customWidth="1"/>
    <col min="13570" max="13571" width="13.42578125" customWidth="1"/>
    <col min="13572" max="13572" width="21.5703125" customWidth="1"/>
    <col min="13573" max="13573" width="0" hidden="1" customWidth="1"/>
    <col min="13574" max="13574" width="35" customWidth="1"/>
    <col min="13575" max="13575" width="18.140625" customWidth="1"/>
    <col min="13576" max="13582" width="11.140625" customWidth="1"/>
    <col min="13825" max="13825" width="15.5703125" customWidth="1"/>
    <col min="13826" max="13827" width="13.42578125" customWidth="1"/>
    <col min="13828" max="13828" width="21.5703125" customWidth="1"/>
    <col min="13829" max="13829" width="0" hidden="1" customWidth="1"/>
    <col min="13830" max="13830" width="35" customWidth="1"/>
    <col min="13831" max="13831" width="18.140625" customWidth="1"/>
    <col min="13832" max="13838" width="11.140625" customWidth="1"/>
    <col min="14081" max="14081" width="15.5703125" customWidth="1"/>
    <col min="14082" max="14083" width="13.42578125" customWidth="1"/>
    <col min="14084" max="14084" width="21.5703125" customWidth="1"/>
    <col min="14085" max="14085" width="0" hidden="1" customWidth="1"/>
    <col min="14086" max="14086" width="35" customWidth="1"/>
    <col min="14087" max="14087" width="18.140625" customWidth="1"/>
    <col min="14088" max="14094" width="11.140625" customWidth="1"/>
    <col min="14337" max="14337" width="15.5703125" customWidth="1"/>
    <col min="14338" max="14339" width="13.42578125" customWidth="1"/>
    <col min="14340" max="14340" width="21.5703125" customWidth="1"/>
    <col min="14341" max="14341" width="0" hidden="1" customWidth="1"/>
    <col min="14342" max="14342" width="35" customWidth="1"/>
    <col min="14343" max="14343" width="18.140625" customWidth="1"/>
    <col min="14344" max="14350" width="11.140625" customWidth="1"/>
    <col min="14593" max="14593" width="15.5703125" customWidth="1"/>
    <col min="14594" max="14595" width="13.42578125" customWidth="1"/>
    <col min="14596" max="14596" width="21.5703125" customWidth="1"/>
    <col min="14597" max="14597" width="0" hidden="1" customWidth="1"/>
    <col min="14598" max="14598" width="35" customWidth="1"/>
    <col min="14599" max="14599" width="18.140625" customWidth="1"/>
    <col min="14600" max="14606" width="11.140625" customWidth="1"/>
    <col min="14849" max="14849" width="15.5703125" customWidth="1"/>
    <col min="14850" max="14851" width="13.42578125" customWidth="1"/>
    <col min="14852" max="14852" width="21.5703125" customWidth="1"/>
    <col min="14853" max="14853" width="0" hidden="1" customWidth="1"/>
    <col min="14854" max="14854" width="35" customWidth="1"/>
    <col min="14855" max="14855" width="18.140625" customWidth="1"/>
    <col min="14856" max="14862" width="11.140625" customWidth="1"/>
    <col min="15105" max="15105" width="15.5703125" customWidth="1"/>
    <col min="15106" max="15107" width="13.42578125" customWidth="1"/>
    <col min="15108" max="15108" width="21.5703125" customWidth="1"/>
    <col min="15109" max="15109" width="0" hidden="1" customWidth="1"/>
    <col min="15110" max="15110" width="35" customWidth="1"/>
    <col min="15111" max="15111" width="18.140625" customWidth="1"/>
    <col min="15112" max="15118" width="11.140625" customWidth="1"/>
    <col min="15361" max="15361" width="15.5703125" customWidth="1"/>
    <col min="15362" max="15363" width="13.42578125" customWidth="1"/>
    <col min="15364" max="15364" width="21.5703125" customWidth="1"/>
    <col min="15365" max="15365" width="0" hidden="1" customWidth="1"/>
    <col min="15366" max="15366" width="35" customWidth="1"/>
    <col min="15367" max="15367" width="18.140625" customWidth="1"/>
    <col min="15368" max="15374" width="11.140625" customWidth="1"/>
    <col min="15617" max="15617" width="15.5703125" customWidth="1"/>
    <col min="15618" max="15619" width="13.42578125" customWidth="1"/>
    <col min="15620" max="15620" width="21.5703125" customWidth="1"/>
    <col min="15621" max="15621" width="0" hidden="1" customWidth="1"/>
    <col min="15622" max="15622" width="35" customWidth="1"/>
    <col min="15623" max="15623" width="18.140625" customWidth="1"/>
    <col min="15624" max="15630" width="11.140625" customWidth="1"/>
    <col min="15873" max="15873" width="15.5703125" customWidth="1"/>
    <col min="15874" max="15875" width="13.42578125" customWidth="1"/>
    <col min="15876" max="15876" width="21.5703125" customWidth="1"/>
    <col min="15877" max="15877" width="0" hidden="1" customWidth="1"/>
    <col min="15878" max="15878" width="35" customWidth="1"/>
    <col min="15879" max="15879" width="18.140625" customWidth="1"/>
    <col min="15880" max="15886" width="11.140625" customWidth="1"/>
    <col min="16129" max="16129" width="15.5703125" customWidth="1"/>
    <col min="16130" max="16131" width="13.42578125" customWidth="1"/>
    <col min="16132" max="16132" width="21.5703125" customWidth="1"/>
    <col min="16133" max="16133" width="0" hidden="1" customWidth="1"/>
    <col min="16134" max="16134" width="35" customWidth="1"/>
    <col min="16135" max="16135" width="18.140625" customWidth="1"/>
    <col min="16136" max="16142" width="11.140625" customWidth="1"/>
  </cols>
  <sheetData>
    <row r="1" spans="1:256" ht="15.75" customHeight="1" x14ac:dyDescent="0.25">
      <c r="A1" s="1" t="s">
        <v>0</v>
      </c>
      <c r="B1" s="1"/>
      <c r="C1" s="1"/>
      <c r="D1" t="s">
        <v>1</v>
      </c>
      <c r="E1" s="1" t="s">
        <v>2</v>
      </c>
      <c r="F1" s="2">
        <v>44175</v>
      </c>
      <c r="G1" s="3" t="s">
        <v>3</v>
      </c>
    </row>
    <row r="2" spans="1:256" ht="15" hidden="1" customHeight="1" x14ac:dyDescent="0.25">
      <c r="D2">
        <f>COUNTA(G3:IV3)</f>
        <v>9</v>
      </c>
    </row>
    <row r="3" spans="1:256" s="4" customFormat="1" ht="41.85" customHeight="1" x14ac:dyDescent="0.25">
      <c r="A3" s="4" t="s">
        <v>4</v>
      </c>
      <c r="B3" s="4" t="s">
        <v>5</v>
      </c>
      <c r="C3" s="4" t="s">
        <v>6</v>
      </c>
      <c r="D3" s="4" t="s">
        <v>7</v>
      </c>
      <c r="F3" s="4" t="s">
        <v>8</v>
      </c>
      <c r="G3" s="4" t="s">
        <v>9</v>
      </c>
      <c r="H3" s="4" t="s">
        <v>10</v>
      </c>
      <c r="I3" s="4" t="s">
        <v>11</v>
      </c>
      <c r="J3" s="4" t="s">
        <v>12</v>
      </c>
      <c r="K3" s="4" t="s">
        <v>13</v>
      </c>
      <c r="L3" s="4" t="s">
        <v>14</v>
      </c>
      <c r="M3" s="4" t="s">
        <v>15</v>
      </c>
      <c r="N3" s="4" t="s">
        <v>16</v>
      </c>
      <c r="O3" s="4" t="s">
        <v>17</v>
      </c>
      <c r="IT3" s="5"/>
      <c r="IU3" s="5"/>
      <c r="IV3" s="5"/>
    </row>
    <row r="4" spans="1:256" s="6" customFormat="1" ht="15.75" customHeight="1" x14ac:dyDescent="0.25">
      <c r="A4" s="6">
        <f t="shared" ref="A4:A44" ca="1" si="0">COUNTIF(G4:OFFSET(G4,0,$D$2-1),"P")+COUNTIF(G4:OFFSET(G4,0,$D$2-1),"X")</f>
        <v>9</v>
      </c>
      <c r="B4" s="6">
        <f t="shared" ref="B4:B44" si="1">D$2</f>
        <v>9</v>
      </c>
      <c r="C4" s="7">
        <f t="shared" ref="C4:C44" ca="1" si="2">(COUNTIF(G4:OFFSET(G4,0,$D$2-1),"P")/$D$2)+(COUNTIF(G4:OFFSET(G4,0,$D$2-1),"X")/$D$2)</f>
        <v>1</v>
      </c>
      <c r="D4" s="8" t="str">
        <f ca="1">IF($C4&gt;=0.5,"PRESENTE","AUSENTE")</f>
        <v>PRESENTE</v>
      </c>
      <c r="E4" s="8" t="str">
        <f t="shared" ref="E4:E44" ca="1" si="3">IF($C4&gt;=0.5,"P","F")</f>
        <v>P</v>
      </c>
      <c r="F4" s="8" t="s">
        <v>18</v>
      </c>
      <c r="G4" s="6" t="s">
        <v>19</v>
      </c>
      <c r="H4" s="6" t="s">
        <v>19</v>
      </c>
      <c r="I4" s="6" t="s">
        <v>19</v>
      </c>
      <c r="J4" s="6" t="s">
        <v>19</v>
      </c>
      <c r="K4" s="6" t="s">
        <v>19</v>
      </c>
      <c r="L4" s="6" t="s">
        <v>19</v>
      </c>
      <c r="M4" s="6" t="s">
        <v>19</v>
      </c>
      <c r="N4" s="6" t="s">
        <v>19</v>
      </c>
      <c r="O4" s="6" t="s">
        <v>19</v>
      </c>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s="6" customFormat="1" ht="15.75" customHeight="1" x14ac:dyDescent="0.25">
      <c r="A5" s="6">
        <f t="shared" ca="1" si="0"/>
        <v>9</v>
      </c>
      <c r="B5" s="6">
        <f t="shared" si="1"/>
        <v>9</v>
      </c>
      <c r="C5" s="7">
        <f t="shared" ca="1" si="2"/>
        <v>1</v>
      </c>
      <c r="D5" s="8" t="str">
        <f t="shared" ref="D5:D44" ca="1" si="4">IF(C5&gt;=0.5,"PRESENTE","AUSENTE")</f>
        <v>PRESENTE</v>
      </c>
      <c r="E5" s="8" t="str">
        <f t="shared" ca="1" si="3"/>
        <v>P</v>
      </c>
      <c r="F5" s="8" t="s">
        <v>20</v>
      </c>
      <c r="G5" s="6" t="s">
        <v>19</v>
      </c>
      <c r="H5" s="6" t="s">
        <v>19</v>
      </c>
      <c r="I5" s="6" t="s">
        <v>19</v>
      </c>
      <c r="J5" s="6" t="s">
        <v>19</v>
      </c>
      <c r="K5" s="6" t="s">
        <v>19</v>
      </c>
      <c r="L5" s="6" t="s">
        <v>19</v>
      </c>
      <c r="M5" s="6" t="s">
        <v>19</v>
      </c>
      <c r="N5" s="6" t="s">
        <v>19</v>
      </c>
      <c r="O5" s="6" t="s">
        <v>19</v>
      </c>
      <c r="FJ5" s="9"/>
      <c r="FK5" s="9"/>
      <c r="FL5" s="9"/>
      <c r="FM5" s="9"/>
      <c r="FN5" s="9"/>
      <c r="FO5" s="9"/>
      <c r="FP5" s="9"/>
      <c r="FQ5" s="9"/>
      <c r="FR5" s="9"/>
      <c r="FS5" s="9"/>
      <c r="FT5" s="9"/>
      <c r="FU5" s="9"/>
      <c r="FV5" s="9"/>
      <c r="FW5" s="9"/>
      <c r="FX5" s="9"/>
      <c r="FY5" s="9"/>
      <c r="FZ5" s="9"/>
      <c r="GA5" s="9"/>
      <c r="GB5" s="9"/>
      <c r="GC5" s="9"/>
      <c r="GD5" s="9"/>
      <c r="GE5" s="9"/>
      <c r="GF5" s="9"/>
      <c r="GG5" s="9"/>
      <c r="GH5" s="9"/>
      <c r="GI5" s="9"/>
      <c r="GJ5" s="9"/>
      <c r="GK5" s="9"/>
      <c r="GL5" s="9"/>
      <c r="GM5" s="9"/>
      <c r="GN5" s="9"/>
      <c r="GO5" s="9"/>
      <c r="GP5" s="9"/>
      <c r="GQ5" s="9"/>
      <c r="GR5" s="9"/>
      <c r="GS5" s="9"/>
      <c r="GT5" s="9"/>
      <c r="GU5" s="9"/>
      <c r="GV5" s="9"/>
      <c r="GW5" s="9"/>
      <c r="GX5" s="9"/>
      <c r="GY5" s="9"/>
      <c r="GZ5" s="9"/>
      <c r="HA5" s="9"/>
      <c r="HB5" s="9"/>
      <c r="HC5" s="9"/>
      <c r="HD5" s="9"/>
      <c r="HE5" s="9"/>
      <c r="HF5" s="9"/>
      <c r="HG5" s="9"/>
      <c r="HH5" s="9"/>
      <c r="HI5" s="9"/>
      <c r="HJ5" s="9"/>
      <c r="HK5" s="9"/>
      <c r="HL5" s="9"/>
      <c r="HM5" s="9"/>
      <c r="HN5" s="9"/>
      <c r="HO5" s="9"/>
      <c r="HP5" s="9"/>
      <c r="HQ5" s="9"/>
      <c r="HR5" s="9"/>
      <c r="HS5" s="9"/>
      <c r="HT5" s="9"/>
      <c r="HU5" s="9"/>
      <c r="HV5" s="9"/>
      <c r="HW5" s="9"/>
      <c r="HX5" s="9"/>
      <c r="HY5" s="9"/>
      <c r="HZ5" s="9"/>
      <c r="IA5" s="9"/>
      <c r="IB5" s="9"/>
      <c r="IC5" s="9"/>
      <c r="ID5" s="9"/>
      <c r="IE5" s="9"/>
      <c r="IF5" s="9"/>
      <c r="IG5" s="9"/>
      <c r="IH5" s="9"/>
      <c r="II5" s="9"/>
      <c r="IJ5" s="9"/>
      <c r="IK5" s="9"/>
      <c r="IL5" s="9"/>
      <c r="IM5" s="9"/>
      <c r="IN5" s="9"/>
      <c r="IO5" s="9"/>
      <c r="IP5" s="9"/>
      <c r="IQ5" s="9"/>
      <c r="IR5" s="9"/>
      <c r="IS5" s="9"/>
      <c r="IT5"/>
      <c r="IU5"/>
      <c r="IV5"/>
    </row>
    <row r="6" spans="1:256" s="6" customFormat="1" ht="15.75" customHeight="1" x14ac:dyDescent="0.25">
      <c r="A6" s="6">
        <f t="shared" ca="1" si="0"/>
        <v>8</v>
      </c>
      <c r="B6" s="6">
        <f t="shared" si="1"/>
        <v>9</v>
      </c>
      <c r="C6" s="7">
        <f t="shared" ca="1" si="2"/>
        <v>0.88888888888888884</v>
      </c>
      <c r="D6" s="8" t="str">
        <f t="shared" ca="1" si="4"/>
        <v>PRESENTE</v>
      </c>
      <c r="E6" s="8" t="str">
        <f t="shared" ca="1" si="3"/>
        <v>P</v>
      </c>
      <c r="F6" s="8" t="s">
        <v>21</v>
      </c>
      <c r="G6" s="6" t="s">
        <v>19</v>
      </c>
      <c r="H6" s="6" t="s">
        <v>22</v>
      </c>
      <c r="I6" s="6" t="s">
        <v>19</v>
      </c>
      <c r="J6" s="6" t="s">
        <v>19</v>
      </c>
      <c r="K6" s="6" t="s">
        <v>19</v>
      </c>
      <c r="L6" s="6" t="s">
        <v>19</v>
      </c>
      <c r="M6" s="6" t="s">
        <v>19</v>
      </c>
      <c r="N6" s="6" t="s">
        <v>19</v>
      </c>
      <c r="O6" s="6" t="s">
        <v>23</v>
      </c>
      <c r="FJ6" s="9"/>
      <c r="FK6" s="9"/>
      <c r="FL6" s="9"/>
      <c r="FM6" s="9"/>
      <c r="FN6" s="9"/>
      <c r="FO6" s="9"/>
      <c r="FP6" s="9"/>
      <c r="FQ6" s="9"/>
      <c r="FR6" s="9"/>
      <c r="FS6" s="9"/>
      <c r="FT6" s="9"/>
      <c r="FU6" s="9"/>
      <c r="FV6" s="9"/>
      <c r="FW6" s="9"/>
      <c r="FX6" s="9"/>
      <c r="FY6" s="9"/>
      <c r="FZ6" s="9"/>
      <c r="GA6" s="9"/>
      <c r="GB6" s="9"/>
      <c r="GC6" s="9"/>
      <c r="GD6" s="9"/>
      <c r="GE6" s="9"/>
      <c r="GF6" s="9"/>
      <c r="GG6" s="9"/>
      <c r="GH6" s="9"/>
      <c r="GI6" s="9"/>
      <c r="GJ6" s="9"/>
      <c r="GK6" s="9"/>
      <c r="GL6" s="9"/>
      <c r="GM6" s="9"/>
      <c r="GN6" s="9"/>
      <c r="GO6" s="9"/>
      <c r="GP6" s="9"/>
      <c r="GQ6" s="9"/>
      <c r="GR6" s="9"/>
      <c r="GS6" s="9"/>
      <c r="GT6" s="9"/>
      <c r="GU6" s="9"/>
      <c r="GV6" s="9"/>
      <c r="GW6" s="9"/>
      <c r="GX6" s="9"/>
      <c r="GY6" s="9"/>
      <c r="GZ6" s="9"/>
      <c r="HA6" s="9"/>
      <c r="HB6" s="9"/>
      <c r="HC6" s="9"/>
      <c r="HD6" s="9"/>
      <c r="HE6" s="9"/>
      <c r="HF6" s="9"/>
      <c r="HG6" s="9"/>
      <c r="HH6" s="9"/>
      <c r="HI6" s="9"/>
      <c r="HJ6" s="9"/>
      <c r="HK6" s="9"/>
      <c r="HL6" s="9"/>
      <c r="HM6" s="9"/>
      <c r="HN6" s="9"/>
      <c r="HO6" s="9"/>
      <c r="HP6" s="9"/>
      <c r="HQ6" s="9"/>
      <c r="HR6" s="9"/>
      <c r="HS6" s="9"/>
      <c r="HT6" s="9"/>
      <c r="HU6" s="9"/>
      <c r="HV6" s="9"/>
      <c r="HW6" s="9"/>
      <c r="HX6" s="9"/>
      <c r="HY6" s="9"/>
      <c r="HZ6" s="9"/>
      <c r="IA6" s="9"/>
      <c r="IB6" s="9"/>
      <c r="IC6" s="9"/>
      <c r="ID6" s="9"/>
      <c r="IE6" s="9"/>
      <c r="IF6" s="9"/>
      <c r="IG6" s="9"/>
      <c r="IH6" s="9"/>
      <c r="II6" s="9"/>
      <c r="IJ6" s="9"/>
      <c r="IK6" s="9"/>
      <c r="IL6" s="9"/>
      <c r="IM6" s="9"/>
      <c r="IN6" s="9"/>
      <c r="IO6" s="9"/>
      <c r="IP6" s="9"/>
      <c r="IQ6" s="9"/>
      <c r="IR6" s="9"/>
      <c r="IS6" s="9"/>
      <c r="IT6"/>
      <c r="IU6"/>
      <c r="IV6"/>
    </row>
    <row r="7" spans="1:256" s="6" customFormat="1" ht="15.75" customHeight="1" x14ac:dyDescent="0.25">
      <c r="A7" s="6">
        <f t="shared" ca="1" si="0"/>
        <v>9</v>
      </c>
      <c r="B7" s="6">
        <f t="shared" si="1"/>
        <v>9</v>
      </c>
      <c r="C7" s="7">
        <f t="shared" ca="1" si="2"/>
        <v>1</v>
      </c>
      <c r="D7" s="8" t="str">
        <f t="shared" ca="1" si="4"/>
        <v>PRESENTE</v>
      </c>
      <c r="E7" s="8" t="str">
        <f t="shared" ca="1" si="3"/>
        <v>P</v>
      </c>
      <c r="F7" s="8" t="s">
        <v>24</v>
      </c>
      <c r="G7" s="6" t="s">
        <v>19</v>
      </c>
      <c r="H7" s="6" t="s">
        <v>19</v>
      </c>
      <c r="I7" s="6" t="s">
        <v>19</v>
      </c>
      <c r="J7" s="6" t="s">
        <v>19</v>
      </c>
      <c r="K7" s="6" t="s">
        <v>19</v>
      </c>
      <c r="L7" s="6" t="s">
        <v>19</v>
      </c>
      <c r="M7" s="6" t="s">
        <v>19</v>
      </c>
      <c r="N7" s="6" t="s">
        <v>19</v>
      </c>
      <c r="O7" s="6" t="s">
        <v>19</v>
      </c>
      <c r="FJ7" s="9"/>
      <c r="FK7" s="9"/>
      <c r="FL7" s="9"/>
      <c r="FM7" s="9"/>
      <c r="FN7" s="9"/>
      <c r="FO7" s="9"/>
      <c r="FP7" s="9"/>
      <c r="FQ7" s="9"/>
      <c r="FR7" s="9"/>
      <c r="FS7" s="9"/>
      <c r="FT7" s="9"/>
      <c r="FU7" s="9"/>
      <c r="FV7" s="9"/>
      <c r="FW7" s="9"/>
      <c r="FX7" s="9"/>
      <c r="FY7" s="9"/>
      <c r="FZ7" s="9"/>
      <c r="GA7" s="9"/>
      <c r="GB7" s="9"/>
      <c r="GC7" s="9"/>
      <c r="GD7" s="9"/>
      <c r="GE7" s="9"/>
      <c r="GF7" s="9"/>
      <c r="GG7" s="9"/>
      <c r="GH7" s="9"/>
      <c r="GI7" s="9"/>
      <c r="GJ7" s="9"/>
      <c r="GK7" s="9"/>
      <c r="GL7" s="9"/>
      <c r="GM7" s="9"/>
      <c r="GN7" s="9"/>
      <c r="GO7" s="9"/>
      <c r="GP7" s="9"/>
      <c r="GQ7" s="9"/>
      <c r="GR7" s="9"/>
      <c r="GS7" s="9"/>
      <c r="GT7" s="9"/>
      <c r="GU7" s="9"/>
      <c r="GV7" s="9"/>
      <c r="GW7" s="9"/>
      <c r="GX7" s="9"/>
      <c r="GY7" s="9"/>
      <c r="GZ7" s="9"/>
      <c r="HA7" s="9"/>
      <c r="HB7" s="9"/>
      <c r="HC7" s="9"/>
      <c r="HD7" s="9"/>
      <c r="HE7" s="9"/>
      <c r="HF7" s="9"/>
      <c r="HG7" s="9"/>
      <c r="HH7" s="9"/>
      <c r="HI7" s="9"/>
      <c r="HJ7" s="9"/>
      <c r="HK7" s="9"/>
      <c r="HL7" s="9"/>
      <c r="HM7" s="9"/>
      <c r="HN7" s="9"/>
      <c r="HO7" s="9"/>
      <c r="HP7" s="9"/>
      <c r="HQ7" s="9"/>
      <c r="HR7" s="9"/>
      <c r="HS7" s="9"/>
      <c r="HT7" s="9"/>
      <c r="HU7" s="9"/>
      <c r="HV7" s="9"/>
      <c r="HW7" s="9"/>
      <c r="HX7" s="9"/>
      <c r="HY7" s="9"/>
      <c r="HZ7" s="9"/>
      <c r="IA7" s="9"/>
      <c r="IB7" s="9"/>
      <c r="IC7" s="9"/>
      <c r="ID7" s="9"/>
      <c r="IE7" s="9"/>
      <c r="IF7" s="9"/>
      <c r="IG7" s="9"/>
      <c r="IH7" s="9"/>
      <c r="II7" s="9"/>
      <c r="IJ7" s="9"/>
      <c r="IK7" s="9"/>
      <c r="IL7" s="9"/>
      <c r="IM7" s="9"/>
      <c r="IN7" s="9"/>
      <c r="IO7" s="9"/>
      <c r="IP7" s="9"/>
      <c r="IQ7" s="9"/>
      <c r="IR7" s="9"/>
      <c r="IS7" s="9"/>
      <c r="IT7"/>
      <c r="IU7"/>
      <c r="IV7"/>
    </row>
    <row r="8" spans="1:256" s="6" customFormat="1" ht="15.75" customHeight="1" x14ac:dyDescent="0.25">
      <c r="A8" s="6">
        <f t="shared" ca="1" si="0"/>
        <v>9</v>
      </c>
      <c r="B8" s="6">
        <f t="shared" si="1"/>
        <v>9</v>
      </c>
      <c r="C8" s="7">
        <f t="shared" ca="1" si="2"/>
        <v>1</v>
      </c>
      <c r="D8" s="8" t="str">
        <f t="shared" ca="1" si="4"/>
        <v>PRESENTE</v>
      </c>
      <c r="E8" s="8" t="str">
        <f t="shared" ca="1" si="3"/>
        <v>P</v>
      </c>
      <c r="F8" s="8" t="s">
        <v>25</v>
      </c>
      <c r="G8" s="6" t="s">
        <v>19</v>
      </c>
      <c r="H8" s="6" t="s">
        <v>19</v>
      </c>
      <c r="I8" s="6" t="s">
        <v>19</v>
      </c>
      <c r="J8" s="6" t="s">
        <v>19</v>
      </c>
      <c r="K8" s="6" t="s">
        <v>19</v>
      </c>
      <c r="L8" s="6" t="s">
        <v>19</v>
      </c>
      <c r="M8" s="6" t="s">
        <v>19</v>
      </c>
      <c r="N8" s="6" t="s">
        <v>19</v>
      </c>
      <c r="O8" s="6" t="s">
        <v>19</v>
      </c>
      <c r="FJ8" s="9"/>
      <c r="FK8" s="9"/>
      <c r="FL8" s="9"/>
      <c r="FM8" s="9"/>
      <c r="FN8" s="9"/>
      <c r="FO8" s="9"/>
      <c r="FP8" s="9"/>
      <c r="FQ8" s="9"/>
      <c r="FR8" s="9"/>
      <c r="FS8" s="9"/>
      <c r="FT8" s="9"/>
      <c r="FU8" s="9"/>
      <c r="FV8" s="9"/>
      <c r="FW8" s="9"/>
      <c r="FX8" s="9"/>
      <c r="FY8" s="9"/>
      <c r="FZ8" s="9"/>
      <c r="GA8" s="9"/>
      <c r="GB8" s="9"/>
      <c r="GC8" s="9"/>
      <c r="GD8" s="9"/>
      <c r="GE8" s="9"/>
      <c r="GF8" s="9"/>
      <c r="GG8" s="9"/>
      <c r="GH8" s="9"/>
      <c r="GI8" s="9"/>
      <c r="GJ8" s="9"/>
      <c r="GK8" s="9"/>
      <c r="GL8" s="9"/>
      <c r="GM8" s="9"/>
      <c r="GN8" s="9"/>
      <c r="GO8" s="9"/>
      <c r="GP8" s="9"/>
      <c r="GQ8" s="9"/>
      <c r="GR8" s="9"/>
      <c r="GS8" s="9"/>
      <c r="GT8" s="9"/>
      <c r="GU8" s="9"/>
      <c r="GV8" s="9"/>
      <c r="GW8" s="9"/>
      <c r="GX8" s="9"/>
      <c r="GY8" s="9"/>
      <c r="GZ8" s="9"/>
      <c r="HA8" s="9"/>
      <c r="HB8" s="9"/>
      <c r="HC8" s="9"/>
      <c r="HD8" s="9"/>
      <c r="HE8" s="9"/>
      <c r="HF8" s="9"/>
      <c r="HG8" s="9"/>
      <c r="HH8" s="9"/>
      <c r="HI8" s="9"/>
      <c r="HJ8" s="9"/>
      <c r="HK8" s="9"/>
      <c r="HL8" s="9"/>
      <c r="HM8" s="9"/>
      <c r="HN8" s="9"/>
      <c r="HO8" s="9"/>
      <c r="HP8" s="9"/>
      <c r="HQ8" s="9"/>
      <c r="HR8" s="9"/>
      <c r="HS8" s="9"/>
      <c r="HT8" s="9"/>
      <c r="HU8" s="9"/>
      <c r="HV8" s="9"/>
      <c r="HW8" s="9"/>
      <c r="HX8" s="9"/>
      <c r="HY8" s="9"/>
      <c r="HZ8" s="9"/>
      <c r="IA8" s="9"/>
      <c r="IB8" s="9"/>
      <c r="IC8" s="9"/>
      <c r="ID8" s="9"/>
      <c r="IE8" s="9"/>
      <c r="IF8" s="9"/>
      <c r="IG8" s="9"/>
      <c r="IH8" s="9"/>
      <c r="II8" s="9"/>
      <c r="IJ8" s="9"/>
      <c r="IK8" s="9"/>
      <c r="IL8" s="9"/>
      <c r="IM8" s="9"/>
      <c r="IN8" s="9"/>
      <c r="IO8" s="9"/>
      <c r="IP8" s="9"/>
      <c r="IQ8" s="9"/>
      <c r="IR8" s="9"/>
      <c r="IS8" s="9"/>
      <c r="IT8"/>
      <c r="IU8"/>
      <c r="IV8"/>
    </row>
    <row r="9" spans="1:256" s="6" customFormat="1" ht="15.75" customHeight="1" x14ac:dyDescent="0.25">
      <c r="A9" s="6">
        <f t="shared" ca="1" si="0"/>
        <v>9</v>
      </c>
      <c r="B9" s="6">
        <f t="shared" si="1"/>
        <v>9</v>
      </c>
      <c r="C9" s="7">
        <f t="shared" ca="1" si="2"/>
        <v>1</v>
      </c>
      <c r="D9" s="8" t="str">
        <f t="shared" ca="1" si="4"/>
        <v>PRESENTE</v>
      </c>
      <c r="E9" s="8" t="str">
        <f t="shared" ca="1" si="3"/>
        <v>P</v>
      </c>
      <c r="F9" s="8" t="s">
        <v>26</v>
      </c>
      <c r="G9" s="6" t="s">
        <v>19</v>
      </c>
      <c r="H9" s="6" t="s">
        <v>19</v>
      </c>
      <c r="I9" s="6" t="s">
        <v>19</v>
      </c>
      <c r="J9" s="6" t="s">
        <v>19</v>
      </c>
      <c r="K9" s="6" t="s">
        <v>19</v>
      </c>
      <c r="L9" s="6" t="s">
        <v>19</v>
      </c>
      <c r="M9" s="6" t="s">
        <v>19</v>
      </c>
      <c r="N9" s="6" t="s">
        <v>19</v>
      </c>
      <c r="O9" s="6" t="s">
        <v>19</v>
      </c>
      <c r="FJ9" s="9"/>
      <c r="FK9" s="9"/>
      <c r="FL9" s="9"/>
      <c r="FM9" s="9"/>
      <c r="FN9" s="9"/>
      <c r="FO9" s="9"/>
      <c r="FP9" s="9"/>
      <c r="FQ9" s="9"/>
      <c r="FR9" s="9"/>
      <c r="FS9" s="9"/>
      <c r="FT9" s="9"/>
      <c r="FU9" s="9"/>
      <c r="FV9" s="9"/>
      <c r="FW9" s="9"/>
      <c r="FX9" s="9"/>
      <c r="FY9" s="9"/>
      <c r="FZ9" s="9"/>
      <c r="GA9" s="9"/>
      <c r="GB9" s="9"/>
      <c r="GC9" s="9"/>
      <c r="GD9" s="9"/>
      <c r="GE9" s="9"/>
      <c r="GF9" s="9"/>
      <c r="GG9" s="9"/>
      <c r="GH9" s="9"/>
      <c r="GI9" s="9"/>
      <c r="GJ9" s="9"/>
      <c r="GK9" s="9"/>
      <c r="GL9" s="9"/>
      <c r="GM9" s="9"/>
      <c r="GN9" s="9"/>
      <c r="GO9" s="9"/>
      <c r="GP9" s="9"/>
      <c r="GQ9" s="9"/>
      <c r="GR9" s="9"/>
      <c r="GS9" s="9"/>
      <c r="GT9" s="9"/>
      <c r="GU9" s="9"/>
      <c r="GV9" s="9"/>
      <c r="GW9" s="9"/>
      <c r="GX9" s="9"/>
      <c r="GY9" s="9"/>
      <c r="GZ9" s="9"/>
      <c r="HA9" s="9"/>
      <c r="HB9" s="9"/>
      <c r="HC9" s="9"/>
      <c r="HD9" s="9"/>
      <c r="HE9" s="9"/>
      <c r="HF9" s="9"/>
      <c r="HG9" s="9"/>
      <c r="HH9" s="9"/>
      <c r="HI9" s="9"/>
      <c r="HJ9" s="9"/>
      <c r="HK9" s="9"/>
      <c r="HL9" s="9"/>
      <c r="HM9" s="9"/>
      <c r="HN9" s="9"/>
      <c r="HO9" s="9"/>
      <c r="HP9" s="9"/>
      <c r="HQ9" s="9"/>
      <c r="HR9" s="9"/>
      <c r="HS9" s="9"/>
      <c r="HT9" s="9"/>
      <c r="HU9" s="9"/>
      <c r="HV9" s="9"/>
      <c r="HW9" s="9"/>
      <c r="HX9" s="9"/>
      <c r="HY9" s="9"/>
      <c r="HZ9" s="9"/>
      <c r="IA9" s="9"/>
      <c r="IB9" s="9"/>
      <c r="IC9" s="9"/>
      <c r="ID9" s="9"/>
      <c r="IE9" s="9"/>
      <c r="IF9" s="9"/>
      <c r="IG9" s="9"/>
      <c r="IH9" s="9"/>
      <c r="II9" s="9"/>
      <c r="IJ9" s="9"/>
      <c r="IK9" s="9"/>
      <c r="IL9" s="9"/>
      <c r="IM9" s="9"/>
      <c r="IN9" s="9"/>
      <c r="IO9" s="9"/>
      <c r="IP9" s="9"/>
      <c r="IQ9" s="9"/>
      <c r="IR9" s="9"/>
      <c r="IS9" s="9"/>
      <c r="IT9"/>
      <c r="IU9"/>
      <c r="IV9"/>
    </row>
    <row r="10" spans="1:256" s="6" customFormat="1" ht="15.75" customHeight="1" x14ac:dyDescent="0.25">
      <c r="A10" s="6">
        <f t="shared" ca="1" si="0"/>
        <v>9</v>
      </c>
      <c r="B10" s="6">
        <f t="shared" si="1"/>
        <v>9</v>
      </c>
      <c r="C10" s="7">
        <f t="shared" ca="1" si="2"/>
        <v>1</v>
      </c>
      <c r="D10" s="8" t="str">
        <f t="shared" ca="1" si="4"/>
        <v>PRESENTE</v>
      </c>
      <c r="E10" s="8" t="str">
        <f t="shared" ca="1" si="3"/>
        <v>P</v>
      </c>
      <c r="F10" s="8" t="s">
        <v>27</v>
      </c>
      <c r="G10" s="6" t="s">
        <v>19</v>
      </c>
      <c r="H10" s="6" t="s">
        <v>19</v>
      </c>
      <c r="I10" s="6" t="s">
        <v>19</v>
      </c>
      <c r="J10" s="6" t="s">
        <v>19</v>
      </c>
      <c r="K10" s="6" t="s">
        <v>19</v>
      </c>
      <c r="L10" s="6" t="s">
        <v>19</v>
      </c>
      <c r="M10" s="6" t="s">
        <v>22</v>
      </c>
      <c r="N10" s="6" t="s">
        <v>22</v>
      </c>
      <c r="O10" s="6" t="s">
        <v>22</v>
      </c>
      <c r="FJ10" s="9"/>
      <c r="FK10" s="9"/>
      <c r="FL10" s="9"/>
      <c r="FM10" s="9"/>
      <c r="FN10" s="9"/>
      <c r="FO10" s="9"/>
      <c r="FP10" s="9"/>
      <c r="FQ10" s="9"/>
      <c r="FR10" s="9"/>
      <c r="FS10" s="9"/>
      <c r="FT10" s="9"/>
      <c r="FU10" s="9"/>
      <c r="FV10" s="9"/>
      <c r="FW10" s="9"/>
      <c r="FX10" s="9"/>
      <c r="FY10" s="9"/>
      <c r="FZ10" s="9"/>
      <c r="GA10" s="9"/>
      <c r="GB10" s="9"/>
      <c r="GC10" s="9"/>
      <c r="GD10" s="9"/>
      <c r="GE10" s="9"/>
      <c r="GF10" s="9"/>
      <c r="GG10" s="9"/>
      <c r="GH10" s="9"/>
      <c r="GI10" s="9"/>
      <c r="GJ10" s="9"/>
      <c r="GK10" s="9"/>
      <c r="GL10" s="9"/>
      <c r="GM10" s="9"/>
      <c r="GN10" s="9"/>
      <c r="GO10" s="9"/>
      <c r="GP10" s="9"/>
      <c r="GQ10" s="9"/>
      <c r="GR10" s="9"/>
      <c r="GS10" s="9"/>
      <c r="GT10" s="9"/>
      <c r="GU10" s="9"/>
      <c r="GV10" s="9"/>
      <c r="GW10" s="9"/>
      <c r="GX10" s="9"/>
      <c r="GY10" s="9"/>
      <c r="GZ10" s="9"/>
      <c r="HA10" s="9"/>
      <c r="HB10" s="9"/>
      <c r="HC10" s="9"/>
      <c r="HD10" s="9"/>
      <c r="HE10" s="9"/>
      <c r="HF10" s="9"/>
      <c r="HG10" s="9"/>
      <c r="HH10" s="9"/>
      <c r="HI10" s="9"/>
      <c r="HJ10" s="9"/>
      <c r="HK10" s="9"/>
      <c r="HL10" s="9"/>
      <c r="HM10" s="9"/>
      <c r="HN10" s="9"/>
      <c r="HO10" s="9"/>
      <c r="HP10" s="9"/>
      <c r="HQ10" s="9"/>
      <c r="HR10" s="9"/>
      <c r="HS10" s="9"/>
      <c r="HT10" s="9"/>
      <c r="HU10" s="9"/>
      <c r="HV10" s="9"/>
      <c r="HW10" s="9"/>
      <c r="HX10" s="9"/>
      <c r="HY10" s="9"/>
      <c r="HZ10" s="9"/>
      <c r="IA10" s="9"/>
      <c r="IB10" s="9"/>
      <c r="IC10" s="9"/>
      <c r="ID10" s="9"/>
      <c r="IE10" s="9"/>
      <c r="IF10" s="9"/>
      <c r="IG10" s="9"/>
      <c r="IH10" s="9"/>
      <c r="II10" s="9"/>
      <c r="IJ10" s="9"/>
      <c r="IK10" s="9"/>
      <c r="IL10" s="9"/>
      <c r="IM10" s="9"/>
      <c r="IN10" s="9"/>
      <c r="IO10" s="9"/>
      <c r="IP10" s="9"/>
      <c r="IQ10" s="9"/>
      <c r="IR10" s="9"/>
      <c r="IS10" s="9"/>
      <c r="IT10"/>
      <c r="IU10"/>
      <c r="IV10"/>
    </row>
    <row r="11" spans="1:256" s="6" customFormat="1" ht="15.75" customHeight="1" x14ac:dyDescent="0.25">
      <c r="A11" s="6">
        <f t="shared" ca="1" si="0"/>
        <v>6</v>
      </c>
      <c r="B11" s="6">
        <f t="shared" si="1"/>
        <v>9</v>
      </c>
      <c r="C11" s="7">
        <f t="shared" ca="1" si="2"/>
        <v>0.66666666666666663</v>
      </c>
      <c r="D11" s="8" t="str">
        <f t="shared" ca="1" si="4"/>
        <v>PRESENTE</v>
      </c>
      <c r="E11" s="8" t="str">
        <f t="shared" ca="1" si="3"/>
        <v>P</v>
      </c>
      <c r="F11" s="8" t="s">
        <v>28</v>
      </c>
      <c r="G11" s="6" t="s">
        <v>19</v>
      </c>
      <c r="H11" s="6" t="s">
        <v>19</v>
      </c>
      <c r="I11" s="6" t="s">
        <v>19</v>
      </c>
      <c r="J11" s="6" t="s">
        <v>23</v>
      </c>
      <c r="K11" s="6" t="s">
        <v>19</v>
      </c>
      <c r="L11" s="6" t="s">
        <v>19</v>
      </c>
      <c r="M11" s="6" t="s">
        <v>19</v>
      </c>
      <c r="N11" s="6" t="s">
        <v>23</v>
      </c>
      <c r="O11" s="6" t="s">
        <v>23</v>
      </c>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9"/>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c r="IU11"/>
      <c r="IV11"/>
    </row>
    <row r="12" spans="1:256" s="6" customFormat="1" ht="15.75" customHeight="1" x14ac:dyDescent="0.25">
      <c r="A12" s="6">
        <f t="shared" ca="1" si="0"/>
        <v>9</v>
      </c>
      <c r="B12" s="6">
        <f t="shared" si="1"/>
        <v>9</v>
      </c>
      <c r="C12" s="7">
        <f t="shared" ca="1" si="2"/>
        <v>1</v>
      </c>
      <c r="D12" s="8" t="str">
        <f t="shared" ca="1" si="4"/>
        <v>PRESENTE</v>
      </c>
      <c r="E12" s="8" t="str">
        <f t="shared" ca="1" si="3"/>
        <v>P</v>
      </c>
      <c r="F12" s="8" t="s">
        <v>29</v>
      </c>
      <c r="G12" s="6" t="s">
        <v>19</v>
      </c>
      <c r="H12" s="6" t="s">
        <v>19</v>
      </c>
      <c r="I12" s="6" t="s">
        <v>19</v>
      </c>
      <c r="J12" s="6" t="s">
        <v>19</v>
      </c>
      <c r="K12" s="6" t="s">
        <v>19</v>
      </c>
      <c r="L12" s="6" t="s">
        <v>19</v>
      </c>
      <c r="M12" s="6" t="s">
        <v>19</v>
      </c>
      <c r="N12" s="6" t="s">
        <v>19</v>
      </c>
      <c r="O12" s="6" t="s">
        <v>19</v>
      </c>
      <c r="FJ12" s="9"/>
      <c r="FK12" s="9"/>
      <c r="FL12" s="9"/>
      <c r="FM12" s="9"/>
      <c r="FN12" s="9"/>
      <c r="FO12" s="9"/>
      <c r="FP12" s="9"/>
      <c r="FQ12" s="9"/>
      <c r="FR12" s="9"/>
      <c r="FS12" s="9"/>
      <c r="FT12" s="9"/>
      <c r="FU12" s="9"/>
      <c r="FV12" s="9"/>
      <c r="FW12" s="9"/>
      <c r="FX12" s="9"/>
      <c r="FY12" s="9"/>
      <c r="FZ12" s="9"/>
      <c r="GA12" s="9"/>
      <c r="GB12" s="9"/>
      <c r="GC12" s="9"/>
      <c r="GD12" s="9"/>
      <c r="GE12" s="9"/>
      <c r="GF12" s="9"/>
      <c r="GG12" s="9"/>
      <c r="GH12" s="9"/>
      <c r="GI12" s="9"/>
      <c r="GJ12" s="9"/>
      <c r="GK12" s="9"/>
      <c r="GL12" s="9"/>
      <c r="GM12" s="9"/>
      <c r="GN12" s="9"/>
      <c r="GO12" s="9"/>
      <c r="GP12" s="9"/>
      <c r="GQ12" s="9"/>
      <c r="GR12" s="9"/>
      <c r="GS12" s="9"/>
      <c r="GT12" s="9"/>
      <c r="GU12" s="9"/>
      <c r="GV12" s="9"/>
      <c r="GW12" s="9"/>
      <c r="GX12" s="9"/>
      <c r="GY12" s="9"/>
      <c r="GZ12" s="9"/>
      <c r="HA12" s="9"/>
      <c r="HB12" s="9"/>
      <c r="HC12" s="9"/>
      <c r="HD12" s="9"/>
      <c r="HE12" s="9"/>
      <c r="HF12" s="9"/>
      <c r="HG12" s="9"/>
      <c r="HH12" s="9"/>
      <c r="HI12" s="9"/>
      <c r="HJ12" s="9"/>
      <c r="HK12" s="9"/>
      <c r="HL12" s="9"/>
      <c r="HM12" s="9"/>
      <c r="HN12" s="9"/>
      <c r="HO12" s="9"/>
      <c r="HP12" s="9"/>
      <c r="HQ12" s="9"/>
      <c r="HR12" s="9"/>
      <c r="HS12" s="9"/>
      <c r="HT12" s="9"/>
      <c r="HU12" s="9"/>
      <c r="HV12" s="9"/>
      <c r="HW12" s="9"/>
      <c r="HX12" s="9"/>
      <c r="HY12" s="9"/>
      <c r="HZ12" s="9"/>
      <c r="IA12" s="9"/>
      <c r="IB12" s="9"/>
      <c r="IC12" s="9"/>
      <c r="ID12" s="9"/>
      <c r="IE12" s="9"/>
      <c r="IF12" s="9"/>
      <c r="IG12" s="9"/>
      <c r="IH12" s="9"/>
      <c r="II12" s="9"/>
      <c r="IJ12" s="9"/>
      <c r="IK12" s="9"/>
      <c r="IL12" s="9"/>
      <c r="IM12" s="9"/>
      <c r="IN12" s="9"/>
      <c r="IO12" s="9"/>
      <c r="IP12" s="9"/>
      <c r="IQ12" s="9"/>
      <c r="IR12" s="9"/>
      <c r="IS12" s="9"/>
      <c r="IT12"/>
      <c r="IU12"/>
      <c r="IV12"/>
    </row>
    <row r="13" spans="1:256" s="6" customFormat="1" ht="15.75" customHeight="1" x14ac:dyDescent="0.25">
      <c r="A13" s="6">
        <f t="shared" ca="1" si="0"/>
        <v>9</v>
      </c>
      <c r="B13" s="6">
        <f t="shared" si="1"/>
        <v>9</v>
      </c>
      <c r="C13" s="7">
        <f t="shared" ca="1" si="2"/>
        <v>1</v>
      </c>
      <c r="D13" s="8" t="str">
        <f t="shared" ca="1" si="4"/>
        <v>PRESENTE</v>
      </c>
      <c r="E13" s="8" t="str">
        <f t="shared" ca="1" si="3"/>
        <v>P</v>
      </c>
      <c r="F13" s="8" t="s">
        <v>30</v>
      </c>
      <c r="G13" s="6" t="s">
        <v>19</v>
      </c>
      <c r="H13" s="6" t="s">
        <v>19</v>
      </c>
      <c r="I13" s="6" t="s">
        <v>19</v>
      </c>
      <c r="J13" s="6" t="s">
        <v>19</v>
      </c>
      <c r="K13" s="6" t="s">
        <v>19</v>
      </c>
      <c r="L13" s="6" t="s">
        <v>19</v>
      </c>
      <c r="M13" s="6" t="s">
        <v>19</v>
      </c>
      <c r="N13" s="6" t="s">
        <v>19</v>
      </c>
      <c r="O13" s="6" t="s">
        <v>19</v>
      </c>
      <c r="FJ13" s="9"/>
      <c r="FK13" s="9"/>
      <c r="FL13" s="9"/>
      <c r="FM13" s="9"/>
      <c r="FN13" s="9"/>
      <c r="FO13" s="9"/>
      <c r="FP13" s="9"/>
      <c r="FQ13" s="9"/>
      <c r="FR13" s="9"/>
      <c r="FS13" s="9"/>
      <c r="FT13" s="9"/>
      <c r="FU13" s="9"/>
      <c r="FV13" s="9"/>
      <c r="FW13" s="9"/>
      <c r="FX13" s="9"/>
      <c r="FY13" s="9"/>
      <c r="FZ13" s="9"/>
      <c r="GA13" s="9"/>
      <c r="GB13" s="9"/>
      <c r="GC13" s="9"/>
      <c r="GD13" s="9"/>
      <c r="GE13" s="9"/>
      <c r="GF13" s="9"/>
      <c r="GG13" s="9"/>
      <c r="GH13" s="9"/>
      <c r="GI13" s="9"/>
      <c r="GJ13" s="9"/>
      <c r="GK13" s="9"/>
      <c r="GL13" s="9"/>
      <c r="GM13" s="9"/>
      <c r="GN13" s="9"/>
      <c r="GO13" s="9"/>
      <c r="GP13" s="9"/>
      <c r="GQ13" s="9"/>
      <c r="GR13" s="9"/>
      <c r="GS13" s="9"/>
      <c r="GT13" s="9"/>
      <c r="GU13" s="9"/>
      <c r="GV13" s="9"/>
      <c r="GW13" s="9"/>
      <c r="GX13" s="9"/>
      <c r="GY13" s="9"/>
      <c r="GZ13" s="9"/>
      <c r="HA13" s="9"/>
      <c r="HB13" s="9"/>
      <c r="HC13" s="9"/>
      <c r="HD13" s="9"/>
      <c r="HE13" s="9"/>
      <c r="HF13" s="9"/>
      <c r="HG13" s="9"/>
      <c r="HH13" s="9"/>
      <c r="HI13" s="9"/>
      <c r="HJ13" s="9"/>
      <c r="HK13" s="9"/>
      <c r="HL13" s="9"/>
      <c r="HM13" s="9"/>
      <c r="HN13" s="9"/>
      <c r="HO13" s="9"/>
      <c r="HP13" s="9"/>
      <c r="HQ13" s="9"/>
      <c r="HR13" s="9"/>
      <c r="HS13" s="9"/>
      <c r="HT13" s="9"/>
      <c r="HU13" s="9"/>
      <c r="HV13" s="9"/>
      <c r="HW13" s="9"/>
      <c r="HX13" s="9"/>
      <c r="HY13" s="9"/>
      <c r="HZ13" s="9"/>
      <c r="IA13" s="9"/>
      <c r="IB13" s="9"/>
      <c r="IC13" s="9"/>
      <c r="ID13" s="9"/>
      <c r="IE13" s="9"/>
      <c r="IF13" s="9"/>
      <c r="IG13" s="9"/>
      <c r="IH13" s="9"/>
      <c r="II13" s="9"/>
      <c r="IJ13" s="9"/>
      <c r="IK13" s="9"/>
      <c r="IL13" s="9"/>
      <c r="IM13" s="9"/>
      <c r="IN13" s="9"/>
      <c r="IO13" s="9"/>
      <c r="IP13" s="9"/>
      <c r="IQ13" s="9"/>
      <c r="IR13" s="9"/>
      <c r="IS13" s="9"/>
      <c r="IT13"/>
      <c r="IU13"/>
      <c r="IV13"/>
    </row>
    <row r="14" spans="1:256" s="6" customFormat="1" ht="15.75" customHeight="1" x14ac:dyDescent="0.25">
      <c r="A14" s="6">
        <f t="shared" ca="1" si="0"/>
        <v>9</v>
      </c>
      <c r="B14" s="6">
        <f t="shared" si="1"/>
        <v>9</v>
      </c>
      <c r="C14" s="7">
        <f t="shared" ca="1" si="2"/>
        <v>1</v>
      </c>
      <c r="D14" s="8" t="str">
        <f t="shared" ca="1" si="4"/>
        <v>PRESENTE</v>
      </c>
      <c r="E14" s="8" t="str">
        <f t="shared" ca="1" si="3"/>
        <v>P</v>
      </c>
      <c r="F14" s="8" t="s">
        <v>31</v>
      </c>
      <c r="G14" s="6" t="s">
        <v>19</v>
      </c>
      <c r="H14" s="6" t="s">
        <v>19</v>
      </c>
      <c r="I14" s="6" t="s">
        <v>19</v>
      </c>
      <c r="J14" s="6" t="s">
        <v>19</v>
      </c>
      <c r="K14" s="6" t="s">
        <v>19</v>
      </c>
      <c r="L14" s="6" t="s">
        <v>19</v>
      </c>
      <c r="M14" s="6" t="s">
        <v>19</v>
      </c>
      <c r="N14" s="6" t="s">
        <v>19</v>
      </c>
      <c r="O14" s="6" t="s">
        <v>19</v>
      </c>
      <c r="FJ14" s="9"/>
      <c r="FK14" s="9"/>
      <c r="FL14" s="9"/>
      <c r="FM14" s="9"/>
      <c r="FN14" s="9"/>
      <c r="FO14" s="9"/>
      <c r="FP14" s="9"/>
      <c r="FQ14" s="9"/>
      <c r="FR14" s="9"/>
      <c r="FS14" s="9"/>
      <c r="FT14" s="9"/>
      <c r="FU14" s="9"/>
      <c r="FV14" s="9"/>
      <c r="FW14" s="9"/>
      <c r="FX14" s="9"/>
      <c r="FY14" s="9"/>
      <c r="FZ14" s="9"/>
      <c r="GA14" s="9"/>
      <c r="GB14" s="9"/>
      <c r="GC14" s="9"/>
      <c r="GD14" s="9"/>
      <c r="GE14" s="9"/>
      <c r="GF14" s="9"/>
      <c r="GG14" s="9"/>
      <c r="GH14" s="9"/>
      <c r="GI14" s="9"/>
      <c r="GJ14" s="9"/>
      <c r="GK14" s="9"/>
      <c r="GL14" s="9"/>
      <c r="GM14" s="9"/>
      <c r="GN14" s="9"/>
      <c r="GO14" s="9"/>
      <c r="GP14" s="9"/>
      <c r="GQ14" s="9"/>
      <c r="GR14" s="9"/>
      <c r="GS14" s="9"/>
      <c r="GT14" s="9"/>
      <c r="GU14" s="9"/>
      <c r="GV14" s="9"/>
      <c r="GW14" s="9"/>
      <c r="GX14" s="9"/>
      <c r="GY14" s="9"/>
      <c r="GZ14" s="9"/>
      <c r="HA14" s="9"/>
      <c r="HB14" s="9"/>
      <c r="HC14" s="9"/>
      <c r="HD14" s="9"/>
      <c r="HE14" s="9"/>
      <c r="HF14" s="9"/>
      <c r="HG14" s="9"/>
      <c r="HH14" s="9"/>
      <c r="HI14" s="9"/>
      <c r="HJ14" s="9"/>
      <c r="HK14" s="9"/>
      <c r="HL14" s="9"/>
      <c r="HM14" s="9"/>
      <c r="HN14" s="9"/>
      <c r="HO14" s="9"/>
      <c r="HP14" s="9"/>
      <c r="HQ14" s="9"/>
      <c r="HR14" s="9"/>
      <c r="HS14" s="9"/>
      <c r="HT14" s="9"/>
      <c r="HU14" s="9"/>
      <c r="HV14" s="9"/>
      <c r="HW14" s="9"/>
      <c r="HX14" s="9"/>
      <c r="HY14" s="9"/>
      <c r="HZ14" s="9"/>
      <c r="IA14" s="9"/>
      <c r="IB14" s="9"/>
      <c r="IC14" s="9"/>
      <c r="ID14" s="9"/>
      <c r="IE14" s="9"/>
      <c r="IF14" s="9"/>
      <c r="IG14" s="9"/>
      <c r="IH14" s="9"/>
      <c r="II14" s="9"/>
      <c r="IJ14" s="9"/>
      <c r="IK14" s="9"/>
      <c r="IL14" s="9"/>
      <c r="IM14" s="9"/>
      <c r="IN14" s="9"/>
      <c r="IO14" s="9"/>
      <c r="IP14" s="9"/>
      <c r="IQ14" s="9"/>
      <c r="IR14" s="9"/>
      <c r="IS14" s="9"/>
      <c r="IT14"/>
      <c r="IU14"/>
      <c r="IV14"/>
    </row>
    <row r="15" spans="1:256" s="6" customFormat="1" ht="15.75" customHeight="1" x14ac:dyDescent="0.25">
      <c r="A15" s="6">
        <f t="shared" ca="1" si="0"/>
        <v>8</v>
      </c>
      <c r="B15" s="6">
        <f t="shared" si="1"/>
        <v>9</v>
      </c>
      <c r="C15" s="7">
        <f t="shared" ca="1" si="2"/>
        <v>0.88888888888888884</v>
      </c>
      <c r="D15" s="8" t="str">
        <f t="shared" ca="1" si="4"/>
        <v>PRESENTE</v>
      </c>
      <c r="E15" s="8" t="str">
        <f t="shared" ca="1" si="3"/>
        <v>P</v>
      </c>
      <c r="F15" s="8" t="s">
        <v>32</v>
      </c>
      <c r="G15" s="6" t="s">
        <v>19</v>
      </c>
      <c r="H15" s="6" t="s">
        <v>19</v>
      </c>
      <c r="I15" s="6" t="s">
        <v>19</v>
      </c>
      <c r="J15" s="6" t="s">
        <v>19</v>
      </c>
      <c r="K15" s="6" t="s">
        <v>19</v>
      </c>
      <c r="L15" s="6" t="s">
        <v>19</v>
      </c>
      <c r="M15" s="6" t="s">
        <v>19</v>
      </c>
      <c r="N15" s="6" t="s">
        <v>19</v>
      </c>
      <c r="O15" s="6" t="s">
        <v>23</v>
      </c>
      <c r="FJ15" s="9"/>
      <c r="FK15" s="9"/>
      <c r="FL15" s="9"/>
      <c r="FM15" s="9"/>
      <c r="FN15" s="9"/>
      <c r="FO15" s="9"/>
      <c r="FP15" s="9"/>
      <c r="FQ15" s="9"/>
      <c r="FR15" s="9"/>
      <c r="FS15" s="9"/>
      <c r="FT15" s="9"/>
      <c r="FU15" s="9"/>
      <c r="FV15" s="9"/>
      <c r="FW15" s="9"/>
      <c r="FX15" s="9"/>
      <c r="FY15" s="9"/>
      <c r="FZ15" s="9"/>
      <c r="GA15" s="9"/>
      <c r="GB15" s="9"/>
      <c r="GC15" s="9"/>
      <c r="GD15" s="9"/>
      <c r="GE15" s="9"/>
      <c r="GF15" s="9"/>
      <c r="GG15" s="9"/>
      <c r="GH15" s="9"/>
      <c r="GI15" s="9"/>
      <c r="GJ15" s="9"/>
      <c r="GK15" s="9"/>
      <c r="GL15" s="9"/>
      <c r="GM15" s="9"/>
      <c r="GN15" s="9"/>
      <c r="GO15" s="9"/>
      <c r="GP15" s="9"/>
      <c r="GQ15" s="9"/>
      <c r="GR15" s="9"/>
      <c r="GS15" s="9"/>
      <c r="GT15" s="9"/>
      <c r="GU15" s="9"/>
      <c r="GV15" s="9"/>
      <c r="GW15" s="9"/>
      <c r="GX15" s="9"/>
      <c r="GY15" s="9"/>
      <c r="GZ15" s="9"/>
      <c r="HA15" s="9"/>
      <c r="HB15" s="9"/>
      <c r="HC15" s="9"/>
      <c r="HD15" s="9"/>
      <c r="HE15" s="9"/>
      <c r="HF15" s="9"/>
      <c r="HG15" s="9"/>
      <c r="HH15" s="9"/>
      <c r="HI15" s="9"/>
      <c r="HJ15" s="9"/>
      <c r="HK15" s="9"/>
      <c r="HL15" s="9"/>
      <c r="HM15" s="9"/>
      <c r="HN15" s="9"/>
      <c r="HO15" s="9"/>
      <c r="HP15" s="9"/>
      <c r="HQ15" s="9"/>
      <c r="HR15" s="9"/>
      <c r="HS15" s="9"/>
      <c r="HT15" s="9"/>
      <c r="HU15" s="9"/>
      <c r="HV15" s="9"/>
      <c r="HW15" s="9"/>
      <c r="HX15" s="9"/>
      <c r="HY15" s="9"/>
      <c r="HZ15" s="9"/>
      <c r="IA15" s="9"/>
      <c r="IB15" s="9"/>
      <c r="IC15" s="9"/>
      <c r="ID15" s="9"/>
      <c r="IE15" s="9"/>
      <c r="IF15" s="9"/>
      <c r="IG15" s="9"/>
      <c r="IH15" s="9"/>
      <c r="II15" s="9"/>
      <c r="IJ15" s="9"/>
      <c r="IK15" s="9"/>
      <c r="IL15" s="9"/>
      <c r="IM15" s="9"/>
      <c r="IN15" s="9"/>
      <c r="IO15" s="9"/>
      <c r="IP15" s="9"/>
      <c r="IQ15" s="9"/>
      <c r="IR15" s="9"/>
      <c r="IS15" s="9"/>
      <c r="IT15"/>
      <c r="IU15"/>
      <c r="IV15"/>
    </row>
    <row r="16" spans="1:256" s="6" customFormat="1" ht="15.75" customHeight="1" x14ac:dyDescent="0.25">
      <c r="A16" s="6">
        <f t="shared" ca="1" si="0"/>
        <v>7</v>
      </c>
      <c r="B16" s="6">
        <f t="shared" si="1"/>
        <v>9</v>
      </c>
      <c r="C16" s="7">
        <f t="shared" ca="1" si="2"/>
        <v>0.77777777777777779</v>
      </c>
      <c r="D16" s="8" t="str">
        <f t="shared" ca="1" si="4"/>
        <v>PRESENTE</v>
      </c>
      <c r="E16" s="8" t="str">
        <f t="shared" ca="1" si="3"/>
        <v>P</v>
      </c>
      <c r="F16" s="8" t="s">
        <v>33</v>
      </c>
      <c r="G16" s="6" t="s">
        <v>19</v>
      </c>
      <c r="H16" s="6" t="s">
        <v>19</v>
      </c>
      <c r="I16" s="6" t="s">
        <v>19</v>
      </c>
      <c r="J16" s="6" t="s">
        <v>23</v>
      </c>
      <c r="K16" s="6" t="s">
        <v>19</v>
      </c>
      <c r="L16" s="6" t="s">
        <v>19</v>
      </c>
      <c r="M16" s="6" t="s">
        <v>19</v>
      </c>
      <c r="N16" s="6" t="s">
        <v>19</v>
      </c>
      <c r="O16" s="6" t="s">
        <v>23</v>
      </c>
      <c r="FJ16" s="9"/>
      <c r="FK16" s="9"/>
      <c r="FL16" s="9"/>
      <c r="FM16" s="9"/>
      <c r="FN16" s="9"/>
      <c r="FO16" s="9"/>
      <c r="FP16" s="9"/>
      <c r="FQ16" s="9"/>
      <c r="FR16" s="9"/>
      <c r="FS16" s="9"/>
      <c r="FT16" s="9"/>
      <c r="FU16" s="9"/>
      <c r="FV16" s="9"/>
      <c r="FW16" s="9"/>
      <c r="FX16" s="9"/>
      <c r="FY16" s="9"/>
      <c r="FZ16" s="9"/>
      <c r="GA16" s="9"/>
      <c r="GB16" s="9"/>
      <c r="GC16" s="9"/>
      <c r="GD16" s="9"/>
      <c r="GE16" s="9"/>
      <c r="GF16" s="9"/>
      <c r="GG16" s="9"/>
      <c r="GH16" s="9"/>
      <c r="GI16" s="9"/>
      <c r="GJ16" s="9"/>
      <c r="GK16" s="9"/>
      <c r="GL16" s="9"/>
      <c r="GM16" s="9"/>
      <c r="GN16" s="9"/>
      <c r="GO16" s="9"/>
      <c r="GP16" s="9"/>
      <c r="GQ16" s="9"/>
      <c r="GR16" s="9"/>
      <c r="GS16" s="9"/>
      <c r="GT16" s="9"/>
      <c r="GU16" s="9"/>
      <c r="GV16" s="9"/>
      <c r="GW16" s="9"/>
      <c r="GX16" s="9"/>
      <c r="GY16" s="9"/>
      <c r="GZ16" s="9"/>
      <c r="HA16" s="9"/>
      <c r="HB16" s="9"/>
      <c r="HC16" s="9"/>
      <c r="HD16" s="9"/>
      <c r="HE16" s="9"/>
      <c r="HF16" s="9"/>
      <c r="HG16" s="9"/>
      <c r="HH16" s="9"/>
      <c r="HI16" s="9"/>
      <c r="HJ16" s="9"/>
      <c r="HK16" s="9"/>
      <c r="HL16" s="9"/>
      <c r="HM16" s="9"/>
      <c r="HN16" s="9"/>
      <c r="HO16" s="9"/>
      <c r="HP16" s="9"/>
      <c r="HQ16" s="9"/>
      <c r="HR16" s="9"/>
      <c r="HS16" s="9"/>
      <c r="HT16" s="9"/>
      <c r="HU16" s="9"/>
      <c r="HV16" s="9"/>
      <c r="HW16" s="9"/>
      <c r="HX16" s="9"/>
      <c r="HY16" s="9"/>
      <c r="HZ16" s="9"/>
      <c r="IA16" s="9"/>
      <c r="IB16" s="9"/>
      <c r="IC16" s="9"/>
      <c r="ID16" s="9"/>
      <c r="IE16" s="9"/>
      <c r="IF16" s="9"/>
      <c r="IG16" s="9"/>
      <c r="IH16" s="9"/>
      <c r="II16" s="9"/>
      <c r="IJ16" s="9"/>
      <c r="IK16" s="9"/>
      <c r="IL16" s="9"/>
      <c r="IM16" s="9"/>
      <c r="IN16" s="9"/>
      <c r="IO16" s="9"/>
      <c r="IP16" s="9"/>
      <c r="IQ16" s="9"/>
      <c r="IR16" s="9"/>
      <c r="IS16" s="9"/>
      <c r="IT16"/>
      <c r="IU16"/>
      <c r="IV16"/>
    </row>
    <row r="17" spans="1:256" s="6" customFormat="1" ht="15.75" customHeight="1" x14ac:dyDescent="0.25">
      <c r="A17" s="6">
        <f t="shared" ca="1" si="0"/>
        <v>9</v>
      </c>
      <c r="B17" s="6">
        <f t="shared" si="1"/>
        <v>9</v>
      </c>
      <c r="C17" s="7">
        <f t="shared" ca="1" si="2"/>
        <v>1</v>
      </c>
      <c r="D17" s="8" t="str">
        <f t="shared" ca="1" si="4"/>
        <v>PRESENTE</v>
      </c>
      <c r="E17" s="8" t="str">
        <f t="shared" ca="1" si="3"/>
        <v>P</v>
      </c>
      <c r="F17" s="8" t="s">
        <v>34</v>
      </c>
      <c r="G17" s="6" t="s">
        <v>19</v>
      </c>
      <c r="H17" s="6" t="s">
        <v>19</v>
      </c>
      <c r="I17" s="6" t="s">
        <v>19</v>
      </c>
      <c r="J17" s="6" t="s">
        <v>19</v>
      </c>
      <c r="K17" s="6" t="s">
        <v>19</v>
      </c>
      <c r="L17" s="6" t="s">
        <v>19</v>
      </c>
      <c r="M17" s="6" t="s">
        <v>19</v>
      </c>
      <c r="N17" s="6" t="s">
        <v>19</v>
      </c>
      <c r="O17" s="6" t="s">
        <v>19</v>
      </c>
      <c r="FJ17" s="9"/>
      <c r="FK17" s="9"/>
      <c r="FL17" s="9"/>
      <c r="FM17" s="9"/>
      <c r="FN17" s="9"/>
      <c r="FO17" s="9"/>
      <c r="FP17" s="9"/>
      <c r="FQ17" s="9"/>
      <c r="FR17" s="9"/>
      <c r="FS17" s="9"/>
      <c r="FT17" s="9"/>
      <c r="FU17" s="9"/>
      <c r="FV17" s="9"/>
      <c r="FW17" s="9"/>
      <c r="FX17" s="9"/>
      <c r="FY17" s="9"/>
      <c r="FZ17" s="9"/>
      <c r="GA17" s="9"/>
      <c r="GB17" s="9"/>
      <c r="GC17" s="9"/>
      <c r="GD17" s="9"/>
      <c r="GE17" s="9"/>
      <c r="GF17" s="9"/>
      <c r="GG17" s="9"/>
      <c r="GH17" s="9"/>
      <c r="GI17" s="9"/>
      <c r="GJ17" s="9"/>
      <c r="GK17" s="9"/>
      <c r="GL17" s="9"/>
      <c r="GM17" s="9"/>
      <c r="GN17" s="9"/>
      <c r="GO17" s="9"/>
      <c r="GP17" s="9"/>
      <c r="GQ17" s="9"/>
      <c r="GR17" s="9"/>
      <c r="GS17" s="9"/>
      <c r="GT17" s="9"/>
      <c r="GU17" s="9"/>
      <c r="GV17" s="9"/>
      <c r="GW17" s="9"/>
      <c r="GX17" s="9"/>
      <c r="GY17" s="9"/>
      <c r="GZ17" s="9"/>
      <c r="HA17" s="9"/>
      <c r="HB17" s="9"/>
      <c r="HC17" s="9"/>
      <c r="HD17" s="9"/>
      <c r="HE17" s="9"/>
      <c r="HF17" s="9"/>
      <c r="HG17" s="9"/>
      <c r="HH17" s="9"/>
      <c r="HI17" s="9"/>
      <c r="HJ17" s="9"/>
      <c r="HK17" s="9"/>
      <c r="HL17" s="9"/>
      <c r="HM17" s="9"/>
      <c r="HN17" s="9"/>
      <c r="HO17" s="9"/>
      <c r="HP17" s="9"/>
      <c r="HQ17" s="9"/>
      <c r="HR17" s="9"/>
      <c r="HS17" s="9"/>
      <c r="HT17" s="9"/>
      <c r="HU17" s="9"/>
      <c r="HV17" s="9"/>
      <c r="HW17" s="9"/>
      <c r="HX17" s="9"/>
      <c r="HY17" s="9"/>
      <c r="HZ17" s="9"/>
      <c r="IA17" s="9"/>
      <c r="IB17" s="9"/>
      <c r="IC17" s="9"/>
      <c r="ID17" s="9"/>
      <c r="IE17" s="9"/>
      <c r="IF17" s="9"/>
      <c r="IG17" s="9"/>
      <c r="IH17" s="9"/>
      <c r="II17" s="9"/>
      <c r="IJ17" s="9"/>
      <c r="IK17" s="9"/>
      <c r="IL17" s="9"/>
      <c r="IM17" s="9"/>
      <c r="IN17" s="9"/>
      <c r="IO17" s="9"/>
      <c r="IP17" s="9"/>
      <c r="IQ17" s="9"/>
      <c r="IR17" s="9"/>
      <c r="IS17" s="9"/>
      <c r="IT17"/>
      <c r="IU17"/>
      <c r="IV17"/>
    </row>
    <row r="18" spans="1:256" s="6" customFormat="1" ht="15.75" customHeight="1" x14ac:dyDescent="0.25">
      <c r="A18" s="6">
        <f t="shared" ca="1" si="0"/>
        <v>6</v>
      </c>
      <c r="B18" s="6">
        <f t="shared" si="1"/>
        <v>9</v>
      </c>
      <c r="C18" s="7">
        <f t="shared" ca="1" si="2"/>
        <v>0.66666666666666663</v>
      </c>
      <c r="D18" s="8" t="str">
        <f t="shared" ca="1" si="4"/>
        <v>PRESENTE</v>
      </c>
      <c r="E18" s="8" t="str">
        <f t="shared" ca="1" si="3"/>
        <v>P</v>
      </c>
      <c r="F18" s="10" t="s">
        <v>35</v>
      </c>
      <c r="G18" s="6" t="s">
        <v>19</v>
      </c>
      <c r="H18" s="6" t="s">
        <v>19</v>
      </c>
      <c r="I18" s="6" t="s">
        <v>19</v>
      </c>
      <c r="J18" s="6" t="s">
        <v>19</v>
      </c>
      <c r="K18" s="6" t="s">
        <v>19</v>
      </c>
      <c r="L18" s="6" t="s">
        <v>23</v>
      </c>
      <c r="M18" s="6" t="s">
        <v>23</v>
      </c>
      <c r="N18" s="6" t="s">
        <v>19</v>
      </c>
      <c r="O18" s="6" t="s">
        <v>23</v>
      </c>
      <c r="FJ18" s="9"/>
      <c r="FK18" s="9"/>
      <c r="FL18" s="9"/>
      <c r="FM18" s="9"/>
      <c r="FN18" s="9"/>
      <c r="FO18" s="9"/>
      <c r="FP18" s="9"/>
      <c r="FQ18" s="9"/>
      <c r="FR18" s="9"/>
      <c r="FS18" s="9"/>
      <c r="FT18" s="9"/>
      <c r="FU18" s="9"/>
      <c r="FV18" s="9"/>
      <c r="FW18" s="9"/>
      <c r="FX18" s="9"/>
      <c r="FY18" s="9"/>
      <c r="FZ18" s="9"/>
      <c r="GA18" s="9"/>
      <c r="GB18" s="9"/>
      <c r="GC18" s="9"/>
      <c r="GD18" s="9"/>
      <c r="GE18" s="9"/>
      <c r="GF18" s="9"/>
      <c r="GG18" s="9"/>
      <c r="GH18" s="9"/>
      <c r="GI18" s="9"/>
      <c r="GJ18" s="9"/>
      <c r="GK18" s="9"/>
      <c r="GL18" s="9"/>
      <c r="GM18" s="9"/>
      <c r="GN18" s="9"/>
      <c r="GO18" s="9"/>
      <c r="GP18" s="9"/>
      <c r="GQ18" s="9"/>
      <c r="GR18" s="9"/>
      <c r="GS18" s="9"/>
      <c r="GT18" s="9"/>
      <c r="GU18" s="9"/>
      <c r="GV18" s="9"/>
      <c r="GW18" s="9"/>
      <c r="GX18" s="9"/>
      <c r="GY18" s="9"/>
      <c r="GZ18" s="9"/>
      <c r="HA18" s="9"/>
      <c r="HB18" s="9"/>
      <c r="HC18" s="9"/>
      <c r="HD18" s="9"/>
      <c r="HE18" s="9"/>
      <c r="HF18" s="9"/>
      <c r="HG18" s="9"/>
      <c r="HH18" s="9"/>
      <c r="HI18" s="9"/>
      <c r="HJ18" s="9"/>
      <c r="HK18" s="9"/>
      <c r="HL18" s="9"/>
      <c r="HM18" s="9"/>
      <c r="HN18" s="9"/>
      <c r="HO18" s="9"/>
      <c r="HP18" s="9"/>
      <c r="HQ18" s="9"/>
      <c r="HR18" s="9"/>
      <c r="HS18" s="9"/>
      <c r="HT18" s="9"/>
      <c r="HU18" s="9"/>
      <c r="HV18" s="9"/>
      <c r="HW18" s="9"/>
      <c r="HX18" s="9"/>
      <c r="HY18" s="9"/>
      <c r="HZ18" s="9"/>
      <c r="IA18" s="9"/>
      <c r="IB18" s="9"/>
      <c r="IC18" s="9"/>
      <c r="ID18" s="9"/>
      <c r="IE18" s="9"/>
      <c r="IF18" s="9"/>
      <c r="IG18" s="9"/>
      <c r="IH18" s="9"/>
      <c r="II18" s="9"/>
      <c r="IJ18" s="9"/>
      <c r="IK18" s="9"/>
      <c r="IL18" s="9"/>
      <c r="IM18" s="9"/>
      <c r="IN18" s="9"/>
      <c r="IO18" s="9"/>
      <c r="IP18" s="9"/>
      <c r="IQ18" s="9"/>
      <c r="IR18" s="9"/>
      <c r="IS18" s="9"/>
      <c r="IT18"/>
      <c r="IU18"/>
      <c r="IV18"/>
    </row>
    <row r="19" spans="1:256" s="6" customFormat="1" ht="15.75" customHeight="1" x14ac:dyDescent="0.25">
      <c r="A19" s="6">
        <f t="shared" ca="1" si="0"/>
        <v>9</v>
      </c>
      <c r="B19" s="6">
        <f t="shared" si="1"/>
        <v>9</v>
      </c>
      <c r="C19" s="7">
        <f t="shared" ca="1" si="2"/>
        <v>1</v>
      </c>
      <c r="D19" s="8" t="str">
        <f t="shared" ca="1" si="4"/>
        <v>PRESENTE</v>
      </c>
      <c r="E19" s="8" t="str">
        <f t="shared" ca="1" si="3"/>
        <v>P</v>
      </c>
      <c r="F19" s="8" t="s">
        <v>36</v>
      </c>
      <c r="G19" s="6" t="s">
        <v>19</v>
      </c>
      <c r="H19" s="6" t="s">
        <v>19</v>
      </c>
      <c r="I19" s="6" t="s">
        <v>19</v>
      </c>
      <c r="J19" s="6" t="s">
        <v>19</v>
      </c>
      <c r="K19" s="6" t="s">
        <v>19</v>
      </c>
      <c r="L19" s="6" t="s">
        <v>19</v>
      </c>
      <c r="M19" s="6" t="s">
        <v>19</v>
      </c>
      <c r="N19" s="6" t="s">
        <v>19</v>
      </c>
      <c r="O19" s="6" t="s">
        <v>19</v>
      </c>
      <c r="FJ19" s="9"/>
      <c r="FK19" s="9"/>
      <c r="FL19" s="9"/>
      <c r="FM19" s="9"/>
      <c r="FN19" s="9"/>
      <c r="FO19" s="9"/>
      <c r="FP19" s="9"/>
      <c r="FQ19" s="9"/>
      <c r="FR19" s="9"/>
      <c r="FS19" s="9"/>
      <c r="FT19" s="9"/>
      <c r="FU19" s="9"/>
      <c r="FV19" s="9"/>
      <c r="FW19" s="9"/>
      <c r="FX19" s="9"/>
      <c r="FY19" s="9"/>
      <c r="FZ19" s="9"/>
      <c r="GA19" s="9"/>
      <c r="GB19" s="9"/>
      <c r="GC19" s="9"/>
      <c r="GD19" s="9"/>
      <c r="GE19" s="9"/>
      <c r="GF19" s="9"/>
      <c r="GG19" s="9"/>
      <c r="GH19" s="9"/>
      <c r="GI19" s="9"/>
      <c r="GJ19" s="9"/>
      <c r="GK19" s="9"/>
      <c r="GL19" s="9"/>
      <c r="GM19" s="9"/>
      <c r="GN19" s="9"/>
      <c r="GO19" s="9"/>
      <c r="GP19" s="9"/>
      <c r="GQ19" s="9"/>
      <c r="GR19" s="9"/>
      <c r="GS19" s="9"/>
      <c r="GT19" s="9"/>
      <c r="GU19" s="9"/>
      <c r="GV19" s="9"/>
      <c r="GW19" s="9"/>
      <c r="GX19" s="9"/>
      <c r="GY19" s="9"/>
      <c r="GZ19" s="9"/>
      <c r="HA19" s="9"/>
      <c r="HB19" s="9"/>
      <c r="HC19" s="9"/>
      <c r="HD19" s="9"/>
      <c r="HE19" s="9"/>
      <c r="HF19" s="9"/>
      <c r="HG19" s="9"/>
      <c r="HH19" s="9"/>
      <c r="HI19" s="9"/>
      <c r="HJ19" s="9"/>
      <c r="HK19" s="9"/>
      <c r="HL19" s="9"/>
      <c r="HM19" s="9"/>
      <c r="HN19" s="9"/>
      <c r="HO19" s="9"/>
      <c r="HP19" s="9"/>
      <c r="HQ19" s="9"/>
      <c r="HR19" s="9"/>
      <c r="HS19" s="9"/>
      <c r="HT19" s="9"/>
      <c r="HU19" s="9"/>
      <c r="HV19" s="9"/>
      <c r="HW19" s="9"/>
      <c r="HX19" s="9"/>
      <c r="HY19" s="9"/>
      <c r="HZ19" s="9"/>
      <c r="IA19" s="9"/>
      <c r="IB19" s="9"/>
      <c r="IC19" s="9"/>
      <c r="ID19" s="9"/>
      <c r="IE19" s="9"/>
      <c r="IF19" s="9"/>
      <c r="IG19" s="9"/>
      <c r="IH19" s="9"/>
      <c r="II19" s="9"/>
      <c r="IJ19" s="9"/>
      <c r="IK19" s="9"/>
      <c r="IL19" s="9"/>
      <c r="IM19" s="9"/>
      <c r="IN19" s="9"/>
      <c r="IO19" s="9"/>
      <c r="IP19" s="9"/>
      <c r="IQ19" s="9"/>
      <c r="IR19" s="9"/>
      <c r="IS19" s="9"/>
      <c r="IT19"/>
      <c r="IU19"/>
      <c r="IV19"/>
    </row>
    <row r="20" spans="1:256" s="6" customFormat="1" ht="15.75" customHeight="1" x14ac:dyDescent="0.25">
      <c r="A20" s="6">
        <f t="shared" ca="1" si="0"/>
        <v>9</v>
      </c>
      <c r="B20" s="6">
        <f t="shared" si="1"/>
        <v>9</v>
      </c>
      <c r="C20" s="7">
        <f t="shared" ca="1" si="2"/>
        <v>1</v>
      </c>
      <c r="D20" s="8" t="str">
        <f t="shared" ca="1" si="4"/>
        <v>PRESENTE</v>
      </c>
      <c r="E20" s="8" t="str">
        <f t="shared" ca="1" si="3"/>
        <v>P</v>
      </c>
      <c r="F20" s="10" t="s">
        <v>37</v>
      </c>
      <c r="G20" s="6" t="s">
        <v>19</v>
      </c>
      <c r="H20" s="6" t="s">
        <v>19</v>
      </c>
      <c r="I20" s="6" t="s">
        <v>22</v>
      </c>
      <c r="J20" s="6" t="s">
        <v>22</v>
      </c>
      <c r="K20" s="6" t="s">
        <v>19</v>
      </c>
      <c r="L20" s="6" t="s">
        <v>19</v>
      </c>
      <c r="M20" s="6" t="s">
        <v>19</v>
      </c>
      <c r="N20" s="6" t="s">
        <v>19</v>
      </c>
      <c r="O20" s="6" t="s">
        <v>19</v>
      </c>
      <c r="FJ20" s="9"/>
      <c r="FK20" s="9"/>
      <c r="FL20" s="9"/>
      <c r="FM20" s="9"/>
      <c r="FN20" s="9"/>
      <c r="FO20" s="9"/>
      <c r="FP20" s="9"/>
      <c r="FQ20" s="9"/>
      <c r="FR20" s="9"/>
      <c r="FS20" s="9"/>
      <c r="FT20" s="9"/>
      <c r="FU20" s="9"/>
      <c r="FV20" s="9"/>
      <c r="FW20" s="9"/>
      <c r="FX20" s="9"/>
      <c r="FY20" s="9"/>
      <c r="FZ20" s="9"/>
      <c r="GA20" s="9"/>
      <c r="GB20" s="9"/>
      <c r="GC20" s="9"/>
      <c r="GD20" s="9"/>
      <c r="GE20" s="9"/>
      <c r="GF20" s="9"/>
      <c r="GG20" s="9"/>
      <c r="GH20" s="9"/>
      <c r="GI20" s="9"/>
      <c r="GJ20" s="9"/>
      <c r="GK20" s="9"/>
      <c r="GL20" s="9"/>
      <c r="GM20" s="9"/>
      <c r="GN20" s="9"/>
      <c r="GO20" s="9"/>
      <c r="GP20" s="9"/>
      <c r="GQ20" s="9"/>
      <c r="GR20" s="9"/>
      <c r="GS20" s="9"/>
      <c r="GT20" s="9"/>
      <c r="GU20" s="9"/>
      <c r="GV20" s="9"/>
      <c r="GW20" s="9"/>
      <c r="GX20" s="9"/>
      <c r="GY20" s="9"/>
      <c r="GZ20" s="9"/>
      <c r="HA20" s="9"/>
      <c r="HB20" s="9"/>
      <c r="HC20" s="9"/>
      <c r="HD20" s="9"/>
      <c r="HE20" s="9"/>
      <c r="HF20" s="9"/>
      <c r="HG20" s="9"/>
      <c r="HH20" s="9"/>
      <c r="HI20" s="9"/>
      <c r="HJ20" s="9"/>
      <c r="HK20" s="9"/>
      <c r="HL20" s="9"/>
      <c r="HM20" s="9"/>
      <c r="HN20" s="9"/>
      <c r="HO20" s="9"/>
      <c r="HP20" s="9"/>
      <c r="HQ20" s="9"/>
      <c r="HR20" s="9"/>
      <c r="HS20" s="9"/>
      <c r="HT20" s="9"/>
      <c r="HU20" s="9"/>
      <c r="HV20" s="9"/>
      <c r="HW20" s="9"/>
      <c r="HX20" s="9"/>
      <c r="HY20" s="9"/>
      <c r="HZ20" s="9"/>
      <c r="IA20" s="9"/>
      <c r="IB20" s="9"/>
      <c r="IC20" s="9"/>
      <c r="ID20" s="9"/>
      <c r="IE20" s="9"/>
      <c r="IF20" s="9"/>
      <c r="IG20" s="9"/>
      <c r="IH20" s="9"/>
      <c r="II20" s="9"/>
      <c r="IJ20" s="9"/>
      <c r="IK20" s="9"/>
      <c r="IL20" s="9"/>
      <c r="IM20" s="9"/>
      <c r="IN20" s="9"/>
      <c r="IO20" s="9"/>
      <c r="IP20" s="9"/>
      <c r="IQ20" s="9"/>
      <c r="IR20" s="9"/>
      <c r="IS20" s="9"/>
      <c r="IT20"/>
      <c r="IU20"/>
      <c r="IV20"/>
    </row>
    <row r="21" spans="1:256" s="6" customFormat="1" ht="15.75" customHeight="1" x14ac:dyDescent="0.25">
      <c r="A21" s="6">
        <f t="shared" ca="1" si="0"/>
        <v>6</v>
      </c>
      <c r="B21" s="6">
        <f t="shared" si="1"/>
        <v>9</v>
      </c>
      <c r="C21" s="7">
        <f t="shared" ca="1" si="2"/>
        <v>0.66666666666666663</v>
      </c>
      <c r="D21" s="8" t="str">
        <f t="shared" ca="1" si="4"/>
        <v>PRESENTE</v>
      </c>
      <c r="E21" s="8" t="str">
        <f t="shared" ca="1" si="3"/>
        <v>P</v>
      </c>
      <c r="F21" s="10" t="s">
        <v>38</v>
      </c>
      <c r="G21" s="6" t="s">
        <v>19</v>
      </c>
      <c r="H21" s="6" t="s">
        <v>19</v>
      </c>
      <c r="I21" s="6" t="s">
        <v>19</v>
      </c>
      <c r="J21" s="6" t="s">
        <v>23</v>
      </c>
      <c r="K21" s="6" t="s">
        <v>23</v>
      </c>
      <c r="L21" s="6" t="s">
        <v>19</v>
      </c>
      <c r="M21" s="6" t="s">
        <v>19</v>
      </c>
      <c r="N21" s="6" t="s">
        <v>19</v>
      </c>
      <c r="O21" s="6" t="s">
        <v>23</v>
      </c>
      <c r="FJ21" s="9"/>
      <c r="FK21" s="9"/>
      <c r="FL21" s="9"/>
      <c r="FM21" s="9"/>
      <c r="FN21" s="9"/>
      <c r="FO21" s="9"/>
      <c r="FP21" s="9"/>
      <c r="FQ21" s="9"/>
      <c r="FR21" s="9"/>
      <c r="FS21" s="9"/>
      <c r="FT21" s="9"/>
      <c r="FU21" s="9"/>
      <c r="FV21" s="9"/>
      <c r="FW21" s="9"/>
      <c r="FX21" s="9"/>
      <c r="FY21" s="9"/>
      <c r="FZ21" s="9"/>
      <c r="GA21" s="9"/>
      <c r="GB21" s="9"/>
      <c r="GC21" s="9"/>
      <c r="GD21" s="9"/>
      <c r="GE21" s="9"/>
      <c r="GF21" s="9"/>
      <c r="GG21" s="9"/>
      <c r="GH21" s="9"/>
      <c r="GI21" s="9"/>
      <c r="GJ21" s="9"/>
      <c r="GK21" s="9"/>
      <c r="GL21" s="9"/>
      <c r="GM21" s="9"/>
      <c r="GN21" s="9"/>
      <c r="GO21" s="9"/>
      <c r="GP21" s="9"/>
      <c r="GQ21" s="9"/>
      <c r="GR21" s="9"/>
      <c r="GS21" s="9"/>
      <c r="GT21" s="9"/>
      <c r="GU21" s="9"/>
      <c r="GV21" s="9"/>
      <c r="GW21" s="9"/>
      <c r="GX21" s="9"/>
      <c r="GY21" s="9"/>
      <c r="GZ21" s="9"/>
      <c r="HA21" s="9"/>
      <c r="HB21" s="9"/>
      <c r="HC21" s="9"/>
      <c r="HD21" s="9"/>
      <c r="HE21" s="9"/>
      <c r="HF21" s="9"/>
      <c r="HG21" s="9"/>
      <c r="HH21" s="9"/>
      <c r="HI21" s="9"/>
      <c r="HJ21" s="9"/>
      <c r="HK21" s="9"/>
      <c r="HL21" s="9"/>
      <c r="HM21" s="9"/>
      <c r="HN21" s="9"/>
      <c r="HO21" s="9"/>
      <c r="HP21" s="9"/>
      <c r="HQ21" s="9"/>
      <c r="HR21" s="9"/>
      <c r="HS21" s="9"/>
      <c r="HT21" s="9"/>
      <c r="HU21" s="9"/>
      <c r="HV21" s="9"/>
      <c r="HW21" s="9"/>
      <c r="HX21" s="9"/>
      <c r="HY21" s="9"/>
      <c r="HZ21" s="9"/>
      <c r="IA21" s="9"/>
      <c r="IB21" s="9"/>
      <c r="IC21" s="9"/>
      <c r="ID21" s="9"/>
      <c r="IE21" s="9"/>
      <c r="IF21" s="9"/>
      <c r="IG21" s="9"/>
      <c r="IH21" s="9"/>
      <c r="II21" s="9"/>
      <c r="IJ21" s="9"/>
      <c r="IK21" s="9"/>
      <c r="IL21" s="9"/>
      <c r="IM21" s="9"/>
      <c r="IN21" s="9"/>
      <c r="IO21" s="9"/>
      <c r="IP21" s="9"/>
      <c r="IQ21" s="9"/>
      <c r="IR21" s="9"/>
      <c r="IS21" s="9"/>
      <c r="IT21"/>
      <c r="IU21"/>
      <c r="IV21"/>
    </row>
    <row r="22" spans="1:256" s="6" customFormat="1" ht="15.75" customHeight="1" x14ac:dyDescent="0.25">
      <c r="A22" s="6">
        <f t="shared" ca="1" si="0"/>
        <v>7</v>
      </c>
      <c r="B22" s="6">
        <f t="shared" si="1"/>
        <v>9</v>
      </c>
      <c r="C22" s="7">
        <f t="shared" ca="1" si="2"/>
        <v>0.77777777777777779</v>
      </c>
      <c r="D22" s="8" t="str">
        <f t="shared" ca="1" si="4"/>
        <v>PRESENTE</v>
      </c>
      <c r="E22" s="8" t="str">
        <f t="shared" ca="1" si="3"/>
        <v>P</v>
      </c>
      <c r="F22" s="10" t="s">
        <v>39</v>
      </c>
      <c r="G22" s="6" t="s">
        <v>19</v>
      </c>
      <c r="H22" s="6" t="s">
        <v>19</v>
      </c>
      <c r="I22" s="6" t="s">
        <v>19</v>
      </c>
      <c r="J22" s="6" t="s">
        <v>23</v>
      </c>
      <c r="K22" s="6" t="s">
        <v>19</v>
      </c>
      <c r="L22" s="6" t="s">
        <v>19</v>
      </c>
      <c r="M22" s="6" t="s">
        <v>19</v>
      </c>
      <c r="N22" s="6" t="s">
        <v>23</v>
      </c>
      <c r="O22" s="6" t="s">
        <v>19</v>
      </c>
      <c r="FJ22" s="9"/>
      <c r="FK22" s="9"/>
      <c r="FL22" s="9"/>
      <c r="FM22" s="9"/>
      <c r="FN22" s="9"/>
      <c r="FO22" s="9"/>
      <c r="FP22" s="9"/>
      <c r="FQ22" s="9"/>
      <c r="FR22" s="9"/>
      <c r="FS22" s="9"/>
      <c r="FT22" s="9"/>
      <c r="FU22" s="9"/>
      <c r="FV22" s="9"/>
      <c r="FW22" s="9"/>
      <c r="FX22" s="9"/>
      <c r="FY22" s="9"/>
      <c r="FZ22" s="9"/>
      <c r="GA22" s="9"/>
      <c r="GB22" s="9"/>
      <c r="GC22" s="9"/>
      <c r="GD22" s="9"/>
      <c r="GE22" s="9"/>
      <c r="GF22" s="9"/>
      <c r="GG22" s="9"/>
      <c r="GH22" s="9"/>
      <c r="GI22" s="9"/>
      <c r="GJ22" s="9"/>
      <c r="GK22" s="9"/>
      <c r="GL22" s="9"/>
      <c r="GM22" s="9"/>
      <c r="GN22" s="9"/>
      <c r="GO22" s="9"/>
      <c r="GP22" s="9"/>
      <c r="GQ22" s="9"/>
      <c r="GR22" s="9"/>
      <c r="GS22" s="9"/>
      <c r="GT22" s="9"/>
      <c r="GU22" s="9"/>
      <c r="GV22" s="9"/>
      <c r="GW22" s="9"/>
      <c r="GX22" s="9"/>
      <c r="GY22" s="9"/>
      <c r="GZ22" s="9"/>
      <c r="HA22" s="9"/>
      <c r="HB22" s="9"/>
      <c r="HC22" s="9"/>
      <c r="HD22" s="9"/>
      <c r="HE22" s="9"/>
      <c r="HF22" s="9"/>
      <c r="HG22" s="9"/>
      <c r="HH22" s="9"/>
      <c r="HI22" s="9"/>
      <c r="HJ22" s="9"/>
      <c r="HK22" s="9"/>
      <c r="HL22" s="9"/>
      <c r="HM22" s="9"/>
      <c r="HN22" s="9"/>
      <c r="HO22" s="9"/>
      <c r="HP22" s="9"/>
      <c r="HQ22" s="9"/>
      <c r="HR22" s="9"/>
      <c r="HS22" s="9"/>
      <c r="HT22" s="9"/>
      <c r="HU22" s="9"/>
      <c r="HV22" s="9"/>
      <c r="HW22" s="9"/>
      <c r="HX22" s="9"/>
      <c r="HY22" s="9"/>
      <c r="HZ22" s="9"/>
      <c r="IA22" s="9"/>
      <c r="IB22" s="9"/>
      <c r="IC22" s="9"/>
      <c r="ID22" s="9"/>
      <c r="IE22" s="9"/>
      <c r="IF22" s="9"/>
      <c r="IG22" s="9"/>
      <c r="IH22" s="9"/>
      <c r="II22" s="9"/>
      <c r="IJ22" s="9"/>
      <c r="IK22" s="9"/>
      <c r="IL22" s="9"/>
      <c r="IM22" s="9"/>
      <c r="IN22" s="9"/>
      <c r="IO22" s="9"/>
      <c r="IP22" s="9"/>
      <c r="IQ22" s="9"/>
      <c r="IR22" s="9"/>
      <c r="IS22" s="9"/>
      <c r="IT22"/>
      <c r="IU22"/>
      <c r="IV22"/>
    </row>
    <row r="23" spans="1:256" s="6" customFormat="1" ht="15.75" customHeight="1" x14ac:dyDescent="0.25">
      <c r="A23" s="6">
        <f t="shared" ca="1" si="0"/>
        <v>9</v>
      </c>
      <c r="B23" s="6">
        <f t="shared" si="1"/>
        <v>9</v>
      </c>
      <c r="C23" s="7">
        <f t="shared" ca="1" si="2"/>
        <v>1</v>
      </c>
      <c r="D23" s="8" t="str">
        <f t="shared" ca="1" si="4"/>
        <v>PRESENTE</v>
      </c>
      <c r="E23" s="8" t="str">
        <f t="shared" ca="1" si="3"/>
        <v>P</v>
      </c>
      <c r="F23" s="10" t="s">
        <v>40</v>
      </c>
      <c r="G23" s="6" t="s">
        <v>19</v>
      </c>
      <c r="H23" s="6" t="s">
        <v>19</v>
      </c>
      <c r="I23" s="6" t="s">
        <v>19</v>
      </c>
      <c r="J23" s="6" t="s">
        <v>19</v>
      </c>
      <c r="K23" s="6" t="s">
        <v>22</v>
      </c>
      <c r="L23" s="6" t="s">
        <v>19</v>
      </c>
      <c r="M23" s="6" t="s">
        <v>19</v>
      </c>
      <c r="N23" s="6" t="s">
        <v>19</v>
      </c>
      <c r="O23" s="6" t="s">
        <v>19</v>
      </c>
      <c r="FJ23" s="9"/>
      <c r="FK23" s="9"/>
      <c r="FL23" s="9"/>
      <c r="FM23" s="9"/>
      <c r="FN23" s="9"/>
      <c r="FO23" s="9"/>
      <c r="FP23" s="9"/>
      <c r="FQ23" s="9"/>
      <c r="FR23" s="9"/>
      <c r="FS23" s="9"/>
      <c r="FT23" s="9"/>
      <c r="FU23" s="9"/>
      <c r="FV23" s="9"/>
      <c r="FW23" s="9"/>
      <c r="FX23" s="9"/>
      <c r="FY23" s="9"/>
      <c r="FZ23" s="9"/>
      <c r="GA23" s="9"/>
      <c r="GB23" s="9"/>
      <c r="GC23" s="9"/>
      <c r="GD23" s="9"/>
      <c r="GE23" s="9"/>
      <c r="GF23" s="9"/>
      <c r="GG23" s="9"/>
      <c r="GH23" s="9"/>
      <c r="GI23" s="9"/>
      <c r="GJ23" s="9"/>
      <c r="GK23" s="9"/>
      <c r="GL23" s="9"/>
      <c r="GM23" s="9"/>
      <c r="GN23" s="9"/>
      <c r="GO23" s="9"/>
      <c r="GP23" s="9"/>
      <c r="GQ23" s="9"/>
      <c r="GR23" s="9"/>
      <c r="GS23" s="9"/>
      <c r="GT23" s="9"/>
      <c r="GU23" s="9"/>
      <c r="GV23" s="9"/>
      <c r="GW23" s="9"/>
      <c r="GX23" s="9"/>
      <c r="GY23" s="9"/>
      <c r="GZ23" s="9"/>
      <c r="HA23" s="9"/>
      <c r="HB23" s="9"/>
      <c r="HC23" s="9"/>
      <c r="HD23" s="9"/>
      <c r="HE23" s="9"/>
      <c r="HF23" s="9"/>
      <c r="HG23" s="9"/>
      <c r="HH23" s="9"/>
      <c r="HI23" s="9"/>
      <c r="HJ23" s="9"/>
      <c r="HK23" s="9"/>
      <c r="HL23" s="9"/>
      <c r="HM23" s="9"/>
      <c r="HN23" s="9"/>
      <c r="HO23" s="9"/>
      <c r="HP23" s="9"/>
      <c r="HQ23" s="9"/>
      <c r="HR23" s="9"/>
      <c r="HS23" s="9"/>
      <c r="HT23" s="9"/>
      <c r="HU23" s="9"/>
      <c r="HV23" s="9"/>
      <c r="HW23" s="9"/>
      <c r="HX23" s="9"/>
      <c r="HY23" s="9"/>
      <c r="HZ23" s="9"/>
      <c r="IA23" s="9"/>
      <c r="IB23" s="9"/>
      <c r="IC23" s="9"/>
      <c r="ID23" s="9"/>
      <c r="IE23" s="9"/>
      <c r="IF23" s="9"/>
      <c r="IG23" s="9"/>
      <c r="IH23" s="9"/>
      <c r="II23" s="9"/>
      <c r="IJ23" s="9"/>
      <c r="IK23" s="9"/>
      <c r="IL23" s="9"/>
      <c r="IM23" s="9"/>
      <c r="IN23" s="9"/>
      <c r="IO23" s="9"/>
      <c r="IP23" s="9"/>
      <c r="IQ23" s="9"/>
      <c r="IR23" s="9"/>
      <c r="IS23" s="9"/>
      <c r="IT23"/>
      <c r="IU23"/>
      <c r="IV23"/>
    </row>
    <row r="24" spans="1:256" s="6" customFormat="1" ht="15.75" customHeight="1" x14ac:dyDescent="0.25">
      <c r="A24" s="6">
        <f t="shared" ca="1" si="0"/>
        <v>9</v>
      </c>
      <c r="B24" s="6">
        <f t="shared" si="1"/>
        <v>9</v>
      </c>
      <c r="C24" s="7">
        <f t="shared" ca="1" si="2"/>
        <v>1</v>
      </c>
      <c r="D24" s="8" t="str">
        <f t="shared" ca="1" si="4"/>
        <v>PRESENTE</v>
      </c>
      <c r="E24" s="8" t="str">
        <f t="shared" ca="1" si="3"/>
        <v>P</v>
      </c>
      <c r="F24" s="10" t="s">
        <v>41</v>
      </c>
      <c r="G24" s="6" t="s">
        <v>19</v>
      </c>
      <c r="H24" s="6" t="s">
        <v>19</v>
      </c>
      <c r="I24" s="6" t="s">
        <v>19</v>
      </c>
      <c r="J24" s="6" t="s">
        <v>19</v>
      </c>
      <c r="K24" s="6" t="s">
        <v>19</v>
      </c>
      <c r="L24" s="6" t="s">
        <v>19</v>
      </c>
      <c r="M24" s="6" t="s">
        <v>19</v>
      </c>
      <c r="N24" s="6" t="s">
        <v>19</v>
      </c>
      <c r="O24" s="6" t="s">
        <v>19</v>
      </c>
      <c r="FJ24" s="9"/>
      <c r="FK24" s="9"/>
      <c r="FL24" s="9"/>
      <c r="FM24" s="9"/>
      <c r="FN24" s="9"/>
      <c r="FO24" s="9"/>
      <c r="FP24" s="9"/>
      <c r="FQ24" s="9"/>
      <c r="FR24" s="9"/>
      <c r="FS24" s="9"/>
      <c r="FT24" s="9"/>
      <c r="FU24" s="9"/>
      <c r="FV24" s="9"/>
      <c r="FW24" s="9"/>
      <c r="FX24" s="9"/>
      <c r="FY24" s="9"/>
      <c r="FZ24" s="9"/>
      <c r="GA24" s="9"/>
      <c r="GB24" s="9"/>
      <c r="GC24" s="9"/>
      <c r="GD24" s="9"/>
      <c r="GE24" s="9"/>
      <c r="GF24" s="9"/>
      <c r="GG24" s="9"/>
      <c r="GH24" s="9"/>
      <c r="GI24" s="9"/>
      <c r="GJ24" s="9"/>
      <c r="GK24" s="9"/>
      <c r="GL24" s="9"/>
      <c r="GM24" s="9"/>
      <c r="GN24" s="9"/>
      <c r="GO24" s="9"/>
      <c r="GP24" s="9"/>
      <c r="GQ24" s="9"/>
      <c r="GR24" s="9"/>
      <c r="GS24" s="9"/>
      <c r="GT24" s="9"/>
      <c r="GU24" s="9"/>
      <c r="GV24" s="9"/>
      <c r="GW24" s="9"/>
      <c r="GX24" s="9"/>
      <c r="GY24" s="9"/>
      <c r="GZ24" s="9"/>
      <c r="HA24" s="9"/>
      <c r="HB24" s="9"/>
      <c r="HC24" s="9"/>
      <c r="HD24" s="9"/>
      <c r="HE24" s="9"/>
      <c r="HF24" s="9"/>
      <c r="HG24" s="9"/>
      <c r="HH24" s="9"/>
      <c r="HI24" s="9"/>
      <c r="HJ24" s="9"/>
      <c r="HK24" s="9"/>
      <c r="HL24" s="9"/>
      <c r="HM24" s="9"/>
      <c r="HN24" s="9"/>
      <c r="HO24" s="9"/>
      <c r="HP24" s="9"/>
      <c r="HQ24" s="9"/>
      <c r="HR24" s="9"/>
      <c r="HS24" s="9"/>
      <c r="HT24" s="9"/>
      <c r="HU24" s="9"/>
      <c r="HV24" s="9"/>
      <c r="HW24" s="9"/>
      <c r="HX24" s="9"/>
      <c r="HY24" s="9"/>
      <c r="HZ24" s="9"/>
      <c r="IA24" s="9"/>
      <c r="IB24" s="9"/>
      <c r="IC24" s="9"/>
      <c r="ID24" s="9"/>
      <c r="IE24" s="9"/>
      <c r="IF24" s="9"/>
      <c r="IG24" s="9"/>
      <c r="IH24" s="9"/>
      <c r="II24" s="9"/>
      <c r="IJ24" s="9"/>
      <c r="IK24" s="9"/>
      <c r="IL24" s="9"/>
      <c r="IM24" s="9"/>
      <c r="IN24" s="9"/>
      <c r="IO24" s="9"/>
      <c r="IP24" s="9"/>
      <c r="IQ24" s="9"/>
      <c r="IR24" s="9"/>
      <c r="IS24" s="9"/>
      <c r="IT24"/>
      <c r="IU24"/>
      <c r="IV24"/>
    </row>
    <row r="25" spans="1:256" s="6" customFormat="1" ht="15.75" customHeight="1" x14ac:dyDescent="0.25">
      <c r="A25" s="6">
        <f t="shared" ca="1" si="0"/>
        <v>9</v>
      </c>
      <c r="B25" s="6">
        <f t="shared" si="1"/>
        <v>9</v>
      </c>
      <c r="C25" s="7">
        <f t="shared" ca="1" si="2"/>
        <v>1</v>
      </c>
      <c r="D25" s="8" t="str">
        <f t="shared" ca="1" si="4"/>
        <v>PRESENTE</v>
      </c>
      <c r="E25" s="8" t="str">
        <f t="shared" ca="1" si="3"/>
        <v>P</v>
      </c>
      <c r="F25" s="10" t="s">
        <v>42</v>
      </c>
      <c r="G25" s="6" t="s">
        <v>19</v>
      </c>
      <c r="H25" s="6" t="s">
        <v>19</v>
      </c>
      <c r="I25" s="6" t="s">
        <v>19</v>
      </c>
      <c r="J25" s="6" t="s">
        <v>19</v>
      </c>
      <c r="K25" s="6" t="s">
        <v>19</v>
      </c>
      <c r="L25" s="6" t="s">
        <v>19</v>
      </c>
      <c r="M25" s="6" t="s">
        <v>19</v>
      </c>
      <c r="N25" s="6" t="s">
        <v>19</v>
      </c>
      <c r="O25" s="6" t="s">
        <v>19</v>
      </c>
      <c r="FJ25" s="9"/>
      <c r="FK25" s="9"/>
      <c r="FL25" s="9"/>
      <c r="FM25" s="9"/>
      <c r="FN25" s="9"/>
      <c r="FO25" s="9"/>
      <c r="FP25" s="9"/>
      <c r="FQ25" s="9"/>
      <c r="FR25" s="9"/>
      <c r="FS25" s="9"/>
      <c r="FT25" s="9"/>
      <c r="FU25" s="9"/>
      <c r="FV25" s="9"/>
      <c r="FW25" s="9"/>
      <c r="FX25" s="9"/>
      <c r="FY25" s="9"/>
      <c r="FZ25" s="9"/>
      <c r="GA25" s="9"/>
      <c r="GB25" s="9"/>
      <c r="GC25" s="9"/>
      <c r="GD25" s="9"/>
      <c r="GE25" s="9"/>
      <c r="GF25" s="9"/>
      <c r="GG25" s="9"/>
      <c r="GH25" s="9"/>
      <c r="GI25" s="9"/>
      <c r="GJ25" s="9"/>
      <c r="GK25" s="9"/>
      <c r="GL25" s="9"/>
      <c r="GM25" s="9"/>
      <c r="GN25" s="9"/>
      <c r="GO25" s="9"/>
      <c r="GP25" s="9"/>
      <c r="GQ25" s="9"/>
      <c r="GR25" s="9"/>
      <c r="GS25" s="9"/>
      <c r="GT25" s="9"/>
      <c r="GU25" s="9"/>
      <c r="GV25" s="9"/>
      <c r="GW25" s="9"/>
      <c r="GX25" s="9"/>
      <c r="GY25" s="9"/>
      <c r="GZ25" s="9"/>
      <c r="HA25" s="9"/>
      <c r="HB25" s="9"/>
      <c r="HC25" s="9"/>
      <c r="HD25" s="9"/>
      <c r="HE25" s="9"/>
      <c r="HF25" s="9"/>
      <c r="HG25" s="9"/>
      <c r="HH25" s="9"/>
      <c r="HI25" s="9"/>
      <c r="HJ25" s="9"/>
      <c r="HK25" s="9"/>
      <c r="HL25" s="9"/>
      <c r="HM25" s="9"/>
      <c r="HN25" s="9"/>
      <c r="HO25" s="9"/>
      <c r="HP25" s="9"/>
      <c r="HQ25" s="9"/>
      <c r="HR25" s="9"/>
      <c r="HS25" s="9"/>
      <c r="HT25" s="9"/>
      <c r="HU25" s="9"/>
      <c r="HV25" s="9"/>
      <c r="HW25" s="9"/>
      <c r="HX25" s="9"/>
      <c r="HY25" s="9"/>
      <c r="HZ25" s="9"/>
      <c r="IA25" s="9"/>
      <c r="IB25" s="9"/>
      <c r="IC25" s="9"/>
      <c r="ID25" s="9"/>
      <c r="IE25" s="9"/>
      <c r="IF25" s="9"/>
      <c r="IG25" s="9"/>
      <c r="IH25" s="9"/>
      <c r="II25" s="9"/>
      <c r="IJ25" s="9"/>
      <c r="IK25" s="9"/>
      <c r="IL25" s="9"/>
      <c r="IM25" s="9"/>
      <c r="IN25" s="9"/>
      <c r="IO25" s="9"/>
      <c r="IP25" s="9"/>
      <c r="IQ25" s="9"/>
      <c r="IR25" s="9"/>
      <c r="IS25" s="9"/>
      <c r="IT25"/>
      <c r="IU25"/>
      <c r="IV25"/>
    </row>
    <row r="26" spans="1:256" s="6" customFormat="1" ht="15.75" customHeight="1" x14ac:dyDescent="0.25">
      <c r="A26" s="6">
        <f t="shared" ca="1" si="0"/>
        <v>7</v>
      </c>
      <c r="B26" s="6">
        <f t="shared" si="1"/>
        <v>9</v>
      </c>
      <c r="C26" s="7">
        <f t="shared" ca="1" si="2"/>
        <v>0.77777777777777779</v>
      </c>
      <c r="D26" s="8" t="str">
        <f t="shared" ca="1" si="4"/>
        <v>PRESENTE</v>
      </c>
      <c r="E26" s="8" t="str">
        <f t="shared" ca="1" si="3"/>
        <v>P</v>
      </c>
      <c r="F26" s="10" t="s">
        <v>43</v>
      </c>
      <c r="G26" s="6" t="s">
        <v>19</v>
      </c>
      <c r="H26" s="6" t="s">
        <v>19</v>
      </c>
      <c r="I26" s="6" t="s">
        <v>19</v>
      </c>
      <c r="J26" s="6" t="s">
        <v>19</v>
      </c>
      <c r="K26" s="6" t="s">
        <v>19</v>
      </c>
      <c r="L26" s="6" t="s">
        <v>19</v>
      </c>
      <c r="M26" s="6" t="s">
        <v>19</v>
      </c>
      <c r="N26" s="6" t="s">
        <v>23</v>
      </c>
      <c r="O26" s="6" t="s">
        <v>23</v>
      </c>
      <c r="FJ26" s="9"/>
      <c r="FK26" s="9"/>
      <c r="FL26" s="9"/>
      <c r="FM26" s="9"/>
      <c r="FN26" s="9"/>
      <c r="FO26" s="9"/>
      <c r="FP26" s="9"/>
      <c r="FQ26" s="9"/>
      <c r="FR26" s="9"/>
      <c r="FS26" s="9"/>
      <c r="FT26" s="9"/>
      <c r="FU26" s="9"/>
      <c r="FV26" s="9"/>
      <c r="FW26" s="9"/>
      <c r="FX26" s="9"/>
      <c r="FY26" s="9"/>
      <c r="FZ26" s="9"/>
      <c r="GA26" s="9"/>
      <c r="GB26" s="9"/>
      <c r="GC26" s="9"/>
      <c r="GD26" s="9"/>
      <c r="GE26" s="9"/>
      <c r="GF26" s="9"/>
      <c r="GG26" s="9"/>
      <c r="GH26" s="9"/>
      <c r="GI26" s="9"/>
      <c r="GJ26" s="9"/>
      <c r="GK26" s="9"/>
      <c r="GL26" s="9"/>
      <c r="GM26" s="9"/>
      <c r="GN26" s="9"/>
      <c r="GO26" s="9"/>
      <c r="GP26" s="9"/>
      <c r="GQ26" s="9"/>
      <c r="GR26" s="9"/>
      <c r="GS26" s="9"/>
      <c r="GT26" s="9"/>
      <c r="GU26" s="9"/>
      <c r="GV26" s="9"/>
      <c r="GW26" s="9"/>
      <c r="GX26" s="9"/>
      <c r="GY26" s="9"/>
      <c r="GZ26" s="9"/>
      <c r="HA26" s="9"/>
      <c r="HB26" s="9"/>
      <c r="HC26" s="9"/>
      <c r="HD26" s="9"/>
      <c r="HE26" s="9"/>
      <c r="HF26" s="9"/>
      <c r="HG26" s="9"/>
      <c r="HH26" s="9"/>
      <c r="HI26" s="9"/>
      <c r="HJ26" s="9"/>
      <c r="HK26" s="9"/>
      <c r="HL26" s="9"/>
      <c r="HM26" s="9"/>
      <c r="HN26" s="9"/>
      <c r="HO26" s="9"/>
      <c r="HP26" s="9"/>
      <c r="HQ26" s="9"/>
      <c r="HR26" s="9"/>
      <c r="HS26" s="9"/>
      <c r="HT26" s="9"/>
      <c r="HU26" s="9"/>
      <c r="HV26" s="9"/>
      <c r="HW26" s="9"/>
      <c r="HX26" s="9"/>
      <c r="HY26" s="9"/>
      <c r="HZ26" s="9"/>
      <c r="IA26" s="9"/>
      <c r="IB26" s="9"/>
      <c r="IC26" s="9"/>
      <c r="ID26" s="9"/>
      <c r="IE26" s="9"/>
      <c r="IF26" s="9"/>
      <c r="IG26" s="9"/>
      <c r="IH26" s="9"/>
      <c r="II26" s="9"/>
      <c r="IJ26" s="9"/>
      <c r="IK26" s="9"/>
      <c r="IL26" s="9"/>
      <c r="IM26" s="9"/>
      <c r="IN26" s="9"/>
      <c r="IO26" s="9"/>
      <c r="IP26" s="9"/>
      <c r="IQ26" s="9"/>
      <c r="IR26" s="9"/>
      <c r="IS26" s="9"/>
      <c r="IT26"/>
      <c r="IU26"/>
      <c r="IV26"/>
    </row>
    <row r="27" spans="1:256" s="6" customFormat="1" ht="15.75" customHeight="1" x14ac:dyDescent="0.25">
      <c r="A27" s="6">
        <f t="shared" ca="1" si="0"/>
        <v>8</v>
      </c>
      <c r="B27" s="6">
        <f t="shared" si="1"/>
        <v>9</v>
      </c>
      <c r="C27" s="7">
        <f t="shared" ca="1" si="2"/>
        <v>0.88888888888888884</v>
      </c>
      <c r="D27" s="8" t="str">
        <f t="shared" ca="1" si="4"/>
        <v>PRESENTE</v>
      </c>
      <c r="E27" s="8" t="str">
        <f t="shared" ca="1" si="3"/>
        <v>P</v>
      </c>
      <c r="F27" s="10" t="s">
        <v>44</v>
      </c>
      <c r="G27" s="6" t="s">
        <v>19</v>
      </c>
      <c r="H27" s="6" t="s">
        <v>19</v>
      </c>
      <c r="I27" s="6" t="s">
        <v>19</v>
      </c>
      <c r="J27" s="6" t="s">
        <v>23</v>
      </c>
      <c r="K27" s="6" t="s">
        <v>19</v>
      </c>
      <c r="L27" s="6" t="s">
        <v>19</v>
      </c>
      <c r="M27" s="6" t="s">
        <v>19</v>
      </c>
      <c r="N27" s="6" t="s">
        <v>19</v>
      </c>
      <c r="O27" s="6" t="s">
        <v>19</v>
      </c>
      <c r="FJ27" s="9"/>
      <c r="FK27" s="9"/>
      <c r="FL27" s="9"/>
      <c r="FM27" s="9"/>
      <c r="FN27" s="9"/>
      <c r="FO27" s="9"/>
      <c r="FP27" s="9"/>
      <c r="FQ27" s="9"/>
      <c r="FR27" s="9"/>
      <c r="FS27" s="9"/>
      <c r="FT27" s="9"/>
      <c r="FU27" s="9"/>
      <c r="FV27" s="9"/>
      <c r="FW27" s="9"/>
      <c r="FX27" s="9"/>
      <c r="FY27" s="9"/>
      <c r="FZ27" s="9"/>
      <c r="GA27" s="9"/>
      <c r="GB27" s="9"/>
      <c r="GC27" s="9"/>
      <c r="GD27" s="9"/>
      <c r="GE27" s="9"/>
      <c r="GF27" s="9"/>
      <c r="GG27" s="9"/>
      <c r="GH27" s="9"/>
      <c r="GI27" s="9"/>
      <c r="GJ27" s="9"/>
      <c r="GK27" s="9"/>
      <c r="GL27" s="9"/>
      <c r="GM27" s="9"/>
      <c r="GN27" s="9"/>
      <c r="GO27" s="9"/>
      <c r="GP27" s="9"/>
      <c r="GQ27" s="9"/>
      <c r="GR27" s="9"/>
      <c r="GS27" s="9"/>
      <c r="GT27" s="9"/>
      <c r="GU27" s="9"/>
      <c r="GV27" s="9"/>
      <c r="GW27" s="9"/>
      <c r="GX27" s="9"/>
      <c r="GY27" s="9"/>
      <c r="GZ27" s="9"/>
      <c r="HA27" s="9"/>
      <c r="HB27" s="9"/>
      <c r="HC27" s="9"/>
      <c r="HD27" s="9"/>
      <c r="HE27" s="9"/>
      <c r="HF27" s="9"/>
      <c r="HG27" s="9"/>
      <c r="HH27" s="9"/>
      <c r="HI27" s="9"/>
      <c r="HJ27" s="9"/>
      <c r="HK27" s="9"/>
      <c r="HL27" s="9"/>
      <c r="HM27" s="9"/>
      <c r="HN27" s="9"/>
      <c r="HO27" s="9"/>
      <c r="HP27" s="9"/>
      <c r="HQ27" s="9"/>
      <c r="HR27" s="9"/>
      <c r="HS27" s="9"/>
      <c r="HT27" s="9"/>
      <c r="HU27" s="9"/>
      <c r="HV27" s="9"/>
      <c r="HW27" s="9"/>
      <c r="HX27" s="9"/>
      <c r="HY27" s="9"/>
      <c r="HZ27" s="9"/>
      <c r="IA27" s="9"/>
      <c r="IB27" s="9"/>
      <c r="IC27" s="9"/>
      <c r="ID27" s="9"/>
      <c r="IE27" s="9"/>
      <c r="IF27" s="9"/>
      <c r="IG27" s="9"/>
      <c r="IH27" s="9"/>
      <c r="II27" s="9"/>
      <c r="IJ27" s="9"/>
      <c r="IK27" s="9"/>
      <c r="IL27" s="9"/>
      <c r="IM27" s="9"/>
      <c r="IN27" s="9"/>
      <c r="IO27" s="9"/>
      <c r="IP27" s="9"/>
      <c r="IQ27" s="9"/>
      <c r="IR27" s="9"/>
      <c r="IS27" s="9"/>
      <c r="IT27"/>
      <c r="IU27"/>
      <c r="IV27"/>
    </row>
    <row r="28" spans="1:256" s="6" customFormat="1" ht="15.75" customHeight="1" x14ac:dyDescent="0.25">
      <c r="A28" s="6">
        <f t="shared" ca="1" si="0"/>
        <v>9</v>
      </c>
      <c r="B28" s="6">
        <f t="shared" si="1"/>
        <v>9</v>
      </c>
      <c r="C28" s="7">
        <f t="shared" ca="1" si="2"/>
        <v>1</v>
      </c>
      <c r="D28" s="8" t="str">
        <f t="shared" ca="1" si="4"/>
        <v>PRESENTE</v>
      </c>
      <c r="E28" s="8" t="str">
        <f t="shared" ca="1" si="3"/>
        <v>P</v>
      </c>
      <c r="F28" s="10" t="s">
        <v>45</v>
      </c>
      <c r="G28" s="6" t="s">
        <v>19</v>
      </c>
      <c r="H28" s="6" t="s">
        <v>19</v>
      </c>
      <c r="I28" s="6" t="s">
        <v>19</v>
      </c>
      <c r="J28" s="6" t="s">
        <v>19</v>
      </c>
      <c r="K28" s="6" t="s">
        <v>19</v>
      </c>
      <c r="L28" s="6" t="s">
        <v>19</v>
      </c>
      <c r="M28" s="6" t="s">
        <v>19</v>
      </c>
      <c r="N28" s="6" t="s">
        <v>19</v>
      </c>
      <c r="O28" s="6" t="s">
        <v>19</v>
      </c>
      <c r="FJ28" s="9"/>
      <c r="FK28" s="9"/>
      <c r="FL28" s="9"/>
      <c r="FM28" s="9"/>
      <c r="FN28" s="9"/>
      <c r="FO28" s="9"/>
      <c r="FP28" s="9"/>
      <c r="FQ28" s="9"/>
      <c r="FR28" s="9"/>
      <c r="FS28" s="9"/>
      <c r="FT28" s="9"/>
      <c r="FU28" s="9"/>
      <c r="FV28" s="9"/>
      <c r="FW28" s="9"/>
      <c r="FX28" s="9"/>
      <c r="FY28" s="9"/>
      <c r="FZ28" s="9"/>
      <c r="GA28" s="9"/>
      <c r="GB28" s="9"/>
      <c r="GC28" s="9"/>
      <c r="GD28" s="9"/>
      <c r="GE28" s="9"/>
      <c r="GF28" s="9"/>
      <c r="GG28" s="9"/>
      <c r="GH28" s="9"/>
      <c r="GI28" s="9"/>
      <c r="GJ28" s="9"/>
      <c r="GK28" s="9"/>
      <c r="GL28" s="9"/>
      <c r="GM28" s="9"/>
      <c r="GN28" s="9"/>
      <c r="GO28" s="9"/>
      <c r="GP28" s="9"/>
      <c r="GQ28" s="9"/>
      <c r="GR28" s="9"/>
      <c r="GS28" s="9"/>
      <c r="GT28" s="9"/>
      <c r="GU28" s="9"/>
      <c r="GV28" s="9"/>
      <c r="GW28" s="9"/>
      <c r="GX28" s="9"/>
      <c r="GY28" s="9"/>
      <c r="GZ28" s="9"/>
      <c r="HA28" s="9"/>
      <c r="HB28" s="9"/>
      <c r="HC28" s="9"/>
      <c r="HD28" s="9"/>
      <c r="HE28" s="9"/>
      <c r="HF28" s="9"/>
      <c r="HG28" s="9"/>
      <c r="HH28" s="9"/>
      <c r="HI28" s="9"/>
      <c r="HJ28" s="9"/>
      <c r="HK28" s="9"/>
      <c r="HL28" s="9"/>
      <c r="HM28" s="9"/>
      <c r="HN28" s="9"/>
      <c r="HO28" s="9"/>
      <c r="HP28" s="9"/>
      <c r="HQ28" s="9"/>
      <c r="HR28" s="9"/>
      <c r="HS28" s="9"/>
      <c r="HT28" s="9"/>
      <c r="HU28" s="9"/>
      <c r="HV28" s="9"/>
      <c r="HW28" s="9"/>
      <c r="HX28" s="9"/>
      <c r="HY28" s="9"/>
      <c r="HZ28" s="9"/>
      <c r="IA28" s="9"/>
      <c r="IB28" s="9"/>
      <c r="IC28" s="9"/>
      <c r="ID28" s="9"/>
      <c r="IE28" s="9"/>
      <c r="IF28" s="9"/>
      <c r="IG28" s="9"/>
      <c r="IH28" s="9"/>
      <c r="II28" s="9"/>
      <c r="IJ28" s="9"/>
      <c r="IK28" s="9"/>
      <c r="IL28" s="9"/>
      <c r="IM28" s="9"/>
      <c r="IN28" s="9"/>
      <c r="IO28" s="9"/>
      <c r="IP28" s="9"/>
      <c r="IQ28" s="9"/>
      <c r="IR28" s="9"/>
      <c r="IS28" s="9"/>
      <c r="IT28"/>
      <c r="IU28"/>
      <c r="IV28"/>
    </row>
    <row r="29" spans="1:256" s="6" customFormat="1" ht="15.75" customHeight="1" x14ac:dyDescent="0.25">
      <c r="A29" s="6">
        <f t="shared" ca="1" si="0"/>
        <v>8</v>
      </c>
      <c r="B29" s="6">
        <f t="shared" si="1"/>
        <v>9</v>
      </c>
      <c r="C29" s="7">
        <f t="shared" ca="1" si="2"/>
        <v>0.88888888888888884</v>
      </c>
      <c r="D29" s="8" t="str">
        <f t="shared" ca="1" si="4"/>
        <v>PRESENTE</v>
      </c>
      <c r="E29" s="8" t="str">
        <f t="shared" ca="1" si="3"/>
        <v>P</v>
      </c>
      <c r="F29" s="10" t="s">
        <v>46</v>
      </c>
      <c r="G29" s="6" t="s">
        <v>19</v>
      </c>
      <c r="H29" s="6" t="s">
        <v>19</v>
      </c>
      <c r="I29" s="6" t="s">
        <v>19</v>
      </c>
      <c r="J29" s="6" t="s">
        <v>19</v>
      </c>
      <c r="K29" s="6" t="s">
        <v>19</v>
      </c>
      <c r="L29" s="6" t="s">
        <v>19</v>
      </c>
      <c r="M29" s="6" t="s">
        <v>19</v>
      </c>
      <c r="N29" s="6" t="s">
        <v>19</v>
      </c>
      <c r="O29" s="6" t="s">
        <v>23</v>
      </c>
      <c r="FJ29" s="9"/>
      <c r="FK29" s="9"/>
      <c r="FL29" s="9"/>
      <c r="FM29" s="9"/>
      <c r="FN29" s="9"/>
      <c r="FO29" s="9"/>
      <c r="FP29" s="9"/>
      <c r="FQ29" s="9"/>
      <c r="FR29" s="9"/>
      <c r="FS29" s="9"/>
      <c r="FT29" s="9"/>
      <c r="FU29" s="9"/>
      <c r="FV29" s="9"/>
      <c r="FW29" s="9"/>
      <c r="FX29" s="9"/>
      <c r="FY29" s="9"/>
      <c r="FZ29" s="9"/>
      <c r="GA29" s="9"/>
      <c r="GB29" s="9"/>
      <c r="GC29" s="9"/>
      <c r="GD29" s="9"/>
      <c r="GE29" s="9"/>
      <c r="GF29" s="9"/>
      <c r="GG29" s="9"/>
      <c r="GH29" s="9"/>
      <c r="GI29" s="9"/>
      <c r="GJ29" s="9"/>
      <c r="GK29" s="9"/>
      <c r="GL29" s="9"/>
      <c r="GM29" s="9"/>
      <c r="GN29" s="9"/>
      <c r="GO29" s="9"/>
      <c r="GP29" s="9"/>
      <c r="GQ29" s="9"/>
      <c r="GR29" s="9"/>
      <c r="GS29" s="9"/>
      <c r="GT29" s="9"/>
      <c r="GU29" s="9"/>
      <c r="GV29" s="9"/>
      <c r="GW29" s="9"/>
      <c r="GX29" s="9"/>
      <c r="GY29" s="9"/>
      <c r="GZ29" s="9"/>
      <c r="HA29" s="9"/>
      <c r="HB29" s="9"/>
      <c r="HC29" s="9"/>
      <c r="HD29" s="9"/>
      <c r="HE29" s="9"/>
      <c r="HF29" s="9"/>
      <c r="HG29" s="9"/>
      <c r="HH29" s="9"/>
      <c r="HI29" s="9"/>
      <c r="HJ29" s="9"/>
      <c r="HK29" s="9"/>
      <c r="HL29" s="9"/>
      <c r="HM29" s="9"/>
      <c r="HN29" s="9"/>
      <c r="HO29" s="9"/>
      <c r="HP29" s="9"/>
      <c r="HQ29" s="9"/>
      <c r="HR29" s="9"/>
      <c r="HS29" s="9"/>
      <c r="HT29" s="9"/>
      <c r="HU29" s="9"/>
      <c r="HV29" s="9"/>
      <c r="HW29" s="9"/>
      <c r="HX29" s="9"/>
      <c r="HY29" s="9"/>
      <c r="HZ29" s="9"/>
      <c r="IA29" s="9"/>
      <c r="IB29" s="9"/>
      <c r="IC29" s="9"/>
      <c r="ID29" s="9"/>
      <c r="IE29" s="9"/>
      <c r="IF29" s="9"/>
      <c r="IG29" s="9"/>
      <c r="IH29" s="9"/>
      <c r="II29" s="9"/>
      <c r="IJ29" s="9"/>
      <c r="IK29" s="9"/>
      <c r="IL29" s="9"/>
      <c r="IM29" s="9"/>
      <c r="IN29" s="9"/>
      <c r="IO29" s="9"/>
      <c r="IP29" s="9"/>
      <c r="IQ29" s="9"/>
      <c r="IR29" s="9"/>
      <c r="IS29" s="9"/>
      <c r="IT29"/>
      <c r="IU29"/>
      <c r="IV29"/>
    </row>
    <row r="30" spans="1:256" s="6" customFormat="1" ht="15.75" customHeight="1" x14ac:dyDescent="0.25">
      <c r="A30" s="6">
        <f t="shared" ca="1" si="0"/>
        <v>7</v>
      </c>
      <c r="B30" s="6">
        <f t="shared" si="1"/>
        <v>9</v>
      </c>
      <c r="C30" s="7">
        <f t="shared" ca="1" si="2"/>
        <v>0.77777777777777779</v>
      </c>
      <c r="D30" s="8" t="str">
        <f t="shared" ca="1" si="4"/>
        <v>PRESENTE</v>
      </c>
      <c r="E30" s="8" t="str">
        <f t="shared" ca="1" si="3"/>
        <v>P</v>
      </c>
      <c r="F30" s="10" t="s">
        <v>47</v>
      </c>
      <c r="G30" s="6" t="s">
        <v>19</v>
      </c>
      <c r="H30" s="6" t="s">
        <v>19</v>
      </c>
      <c r="I30" s="6" t="s">
        <v>19</v>
      </c>
      <c r="J30" s="6" t="s">
        <v>19</v>
      </c>
      <c r="K30" s="6" t="s">
        <v>19</v>
      </c>
      <c r="L30" s="6" t="s">
        <v>19</v>
      </c>
      <c r="M30" s="6" t="s">
        <v>19</v>
      </c>
      <c r="N30" s="6" t="s">
        <v>23</v>
      </c>
      <c r="O30" s="6" t="s">
        <v>23</v>
      </c>
      <c r="FJ30" s="9"/>
      <c r="FK30" s="9"/>
      <c r="FL30" s="9"/>
      <c r="FM30" s="9"/>
      <c r="FN30" s="9"/>
      <c r="FO30" s="9"/>
      <c r="FP30" s="9"/>
      <c r="FQ30" s="9"/>
      <c r="FR30" s="9"/>
      <c r="FS30" s="9"/>
      <c r="FT30" s="9"/>
      <c r="FU30" s="9"/>
      <c r="FV30" s="9"/>
      <c r="FW30" s="9"/>
      <c r="FX30" s="9"/>
      <c r="FY30" s="9"/>
      <c r="FZ30" s="9"/>
      <c r="GA30" s="9"/>
      <c r="GB30" s="9"/>
      <c r="GC30" s="9"/>
      <c r="GD30" s="9"/>
      <c r="GE30" s="9"/>
      <c r="GF30" s="9"/>
      <c r="GG30" s="9"/>
      <c r="GH30" s="9"/>
      <c r="GI30" s="9"/>
      <c r="GJ30" s="9"/>
      <c r="GK30" s="9"/>
      <c r="GL30" s="9"/>
      <c r="GM30" s="9"/>
      <c r="GN30" s="9"/>
      <c r="GO30" s="9"/>
      <c r="GP30" s="9"/>
      <c r="GQ30" s="9"/>
      <c r="GR30" s="9"/>
      <c r="GS30" s="9"/>
      <c r="GT30" s="9"/>
      <c r="GU30" s="9"/>
      <c r="GV30" s="9"/>
      <c r="GW30" s="9"/>
      <c r="GX30" s="9"/>
      <c r="GY30" s="9"/>
      <c r="GZ30" s="9"/>
      <c r="HA30" s="9"/>
      <c r="HB30" s="9"/>
      <c r="HC30" s="9"/>
      <c r="HD30" s="9"/>
      <c r="HE30" s="9"/>
      <c r="HF30" s="9"/>
      <c r="HG30" s="9"/>
      <c r="HH30" s="9"/>
      <c r="HI30" s="9"/>
      <c r="HJ30" s="9"/>
      <c r="HK30" s="9"/>
      <c r="HL30" s="9"/>
      <c r="HM30" s="9"/>
      <c r="HN30" s="9"/>
      <c r="HO30" s="9"/>
      <c r="HP30" s="9"/>
      <c r="HQ30" s="9"/>
      <c r="HR30" s="9"/>
      <c r="HS30" s="9"/>
      <c r="HT30" s="9"/>
      <c r="HU30" s="9"/>
      <c r="HV30" s="9"/>
      <c r="HW30" s="9"/>
      <c r="HX30" s="9"/>
      <c r="HY30" s="9"/>
      <c r="HZ30" s="9"/>
      <c r="IA30" s="9"/>
      <c r="IB30" s="9"/>
      <c r="IC30" s="9"/>
      <c r="ID30" s="9"/>
      <c r="IE30" s="9"/>
      <c r="IF30" s="9"/>
      <c r="IG30" s="9"/>
      <c r="IH30" s="9"/>
      <c r="II30" s="9"/>
      <c r="IJ30" s="9"/>
      <c r="IK30" s="9"/>
      <c r="IL30" s="9"/>
      <c r="IM30" s="9"/>
      <c r="IN30" s="9"/>
      <c r="IO30" s="9"/>
      <c r="IP30" s="9"/>
      <c r="IQ30" s="9"/>
      <c r="IR30" s="9"/>
      <c r="IS30" s="9"/>
      <c r="IT30"/>
      <c r="IU30"/>
      <c r="IV30"/>
    </row>
    <row r="31" spans="1:256" s="6" customFormat="1" ht="15.75" customHeight="1" x14ac:dyDescent="0.25">
      <c r="A31" s="6">
        <f t="shared" ca="1" si="0"/>
        <v>9</v>
      </c>
      <c r="B31" s="6">
        <f t="shared" si="1"/>
        <v>9</v>
      </c>
      <c r="C31" s="7">
        <f t="shared" ca="1" si="2"/>
        <v>1</v>
      </c>
      <c r="D31" s="8" t="str">
        <f t="shared" ca="1" si="4"/>
        <v>PRESENTE</v>
      </c>
      <c r="E31" s="8" t="str">
        <f t="shared" ca="1" si="3"/>
        <v>P</v>
      </c>
      <c r="F31" s="10" t="s">
        <v>48</v>
      </c>
      <c r="G31" s="6" t="s">
        <v>19</v>
      </c>
      <c r="H31" s="6" t="s">
        <v>19</v>
      </c>
      <c r="I31" s="6" t="s">
        <v>19</v>
      </c>
      <c r="J31" s="6" t="s">
        <v>19</v>
      </c>
      <c r="K31" s="6" t="s">
        <v>19</v>
      </c>
      <c r="L31" s="6" t="s">
        <v>19</v>
      </c>
      <c r="M31" s="6" t="s">
        <v>19</v>
      </c>
      <c r="N31" s="6" t="s">
        <v>19</v>
      </c>
      <c r="O31" s="6" t="s">
        <v>19</v>
      </c>
      <c r="FJ31" s="9"/>
      <c r="FK31" s="9"/>
      <c r="FL31" s="9"/>
      <c r="FM31" s="9"/>
      <c r="FN31" s="9"/>
      <c r="FO31" s="9"/>
      <c r="FP31" s="9"/>
      <c r="FQ31" s="9"/>
      <c r="FR31" s="9"/>
      <c r="FS31" s="9"/>
      <c r="FT31" s="9"/>
      <c r="FU31" s="9"/>
      <c r="FV31" s="9"/>
      <c r="FW31" s="9"/>
      <c r="FX31" s="9"/>
      <c r="FY31" s="9"/>
      <c r="FZ31" s="9"/>
      <c r="GA31" s="9"/>
      <c r="GB31" s="9"/>
      <c r="GC31" s="9"/>
      <c r="GD31" s="9"/>
      <c r="GE31" s="9"/>
      <c r="GF31" s="9"/>
      <c r="GG31" s="9"/>
      <c r="GH31" s="9"/>
      <c r="GI31" s="9"/>
      <c r="GJ31" s="9"/>
      <c r="GK31" s="9"/>
      <c r="GL31" s="9"/>
      <c r="GM31" s="9"/>
      <c r="GN31" s="9"/>
      <c r="GO31" s="9"/>
      <c r="GP31" s="9"/>
      <c r="GQ31" s="9"/>
      <c r="GR31" s="9"/>
      <c r="GS31" s="9"/>
      <c r="GT31" s="9"/>
      <c r="GU31" s="9"/>
      <c r="GV31" s="9"/>
      <c r="GW31" s="9"/>
      <c r="GX31" s="9"/>
      <c r="GY31" s="9"/>
      <c r="GZ31" s="9"/>
      <c r="HA31" s="9"/>
      <c r="HB31" s="9"/>
      <c r="HC31" s="9"/>
      <c r="HD31" s="9"/>
      <c r="HE31" s="9"/>
      <c r="HF31" s="9"/>
      <c r="HG31" s="9"/>
      <c r="HH31" s="9"/>
      <c r="HI31" s="9"/>
      <c r="HJ31" s="9"/>
      <c r="HK31" s="9"/>
      <c r="HL31" s="9"/>
      <c r="HM31" s="9"/>
      <c r="HN31" s="9"/>
      <c r="HO31" s="9"/>
      <c r="HP31" s="9"/>
      <c r="HQ31" s="9"/>
      <c r="HR31" s="9"/>
      <c r="HS31" s="9"/>
      <c r="HT31" s="9"/>
      <c r="HU31" s="9"/>
      <c r="HV31" s="9"/>
      <c r="HW31" s="9"/>
      <c r="HX31" s="9"/>
      <c r="HY31" s="9"/>
      <c r="HZ31" s="9"/>
      <c r="IA31" s="9"/>
      <c r="IB31" s="9"/>
      <c r="IC31" s="9"/>
      <c r="ID31" s="9"/>
      <c r="IE31" s="9"/>
      <c r="IF31" s="9"/>
      <c r="IG31" s="9"/>
      <c r="IH31" s="9"/>
      <c r="II31" s="9"/>
      <c r="IJ31" s="9"/>
      <c r="IK31" s="9"/>
      <c r="IL31" s="9"/>
      <c r="IM31" s="9"/>
      <c r="IN31" s="9"/>
      <c r="IO31" s="9"/>
      <c r="IP31" s="9"/>
      <c r="IQ31" s="9"/>
      <c r="IR31" s="9"/>
      <c r="IS31" s="9"/>
      <c r="IT31"/>
      <c r="IU31"/>
      <c r="IV31"/>
    </row>
    <row r="32" spans="1:256" s="6" customFormat="1" ht="15.75" customHeight="1" x14ac:dyDescent="0.25">
      <c r="A32" s="6">
        <f t="shared" ca="1" si="0"/>
        <v>7</v>
      </c>
      <c r="B32" s="6">
        <f t="shared" si="1"/>
        <v>9</v>
      </c>
      <c r="C32" s="7">
        <f t="shared" ca="1" si="2"/>
        <v>0.77777777777777779</v>
      </c>
      <c r="D32" s="8" t="str">
        <f t="shared" ca="1" si="4"/>
        <v>PRESENTE</v>
      </c>
      <c r="E32" s="8" t="str">
        <f t="shared" ca="1" si="3"/>
        <v>P</v>
      </c>
      <c r="F32" s="10" t="s">
        <v>49</v>
      </c>
      <c r="G32" s="6" t="s">
        <v>19</v>
      </c>
      <c r="H32" s="6" t="s">
        <v>19</v>
      </c>
      <c r="I32" s="6" t="s">
        <v>19</v>
      </c>
      <c r="J32" s="6" t="s">
        <v>23</v>
      </c>
      <c r="K32" s="6" t="s">
        <v>19</v>
      </c>
      <c r="L32" s="6" t="s">
        <v>19</v>
      </c>
      <c r="M32" s="6" t="s">
        <v>19</v>
      </c>
      <c r="N32" s="6" t="s">
        <v>23</v>
      </c>
      <c r="O32" s="6" t="s">
        <v>19</v>
      </c>
      <c r="FJ32" s="9"/>
      <c r="FK32" s="9"/>
      <c r="FL32" s="9"/>
      <c r="FM32" s="9"/>
      <c r="FN32" s="9"/>
      <c r="FO32" s="9"/>
      <c r="FP32" s="9"/>
      <c r="FQ32" s="9"/>
      <c r="FR32" s="9"/>
      <c r="FS32" s="9"/>
      <c r="FT32" s="9"/>
      <c r="FU32" s="9"/>
      <c r="FV32" s="9"/>
      <c r="FW32" s="9"/>
      <c r="FX32" s="9"/>
      <c r="FY32" s="9"/>
      <c r="FZ32" s="9"/>
      <c r="GA32" s="9"/>
      <c r="GB32" s="9"/>
      <c r="GC32" s="9"/>
      <c r="GD32" s="9"/>
      <c r="GE32" s="9"/>
      <c r="GF32" s="9"/>
      <c r="GG32" s="9"/>
      <c r="GH32" s="9"/>
      <c r="GI32" s="9"/>
      <c r="GJ32" s="9"/>
      <c r="GK32" s="9"/>
      <c r="GL32" s="9"/>
      <c r="GM32" s="9"/>
      <c r="GN32" s="9"/>
      <c r="GO32" s="9"/>
      <c r="GP32" s="9"/>
      <c r="GQ32" s="9"/>
      <c r="GR32" s="9"/>
      <c r="GS32" s="9"/>
      <c r="GT32" s="9"/>
      <c r="GU32" s="9"/>
      <c r="GV32" s="9"/>
      <c r="GW32" s="9"/>
      <c r="GX32" s="9"/>
      <c r="GY32" s="9"/>
      <c r="GZ32" s="9"/>
      <c r="HA32" s="9"/>
      <c r="HB32" s="9"/>
      <c r="HC32" s="9"/>
      <c r="HD32" s="9"/>
      <c r="HE32" s="9"/>
      <c r="HF32" s="9"/>
      <c r="HG32" s="9"/>
      <c r="HH32" s="9"/>
      <c r="HI32" s="9"/>
      <c r="HJ32" s="9"/>
      <c r="HK32" s="9"/>
      <c r="HL32" s="9"/>
      <c r="HM32" s="9"/>
      <c r="HN32" s="9"/>
      <c r="HO32" s="9"/>
      <c r="HP32" s="9"/>
      <c r="HQ32" s="9"/>
      <c r="HR32" s="9"/>
      <c r="HS32" s="9"/>
      <c r="HT32" s="9"/>
      <c r="HU32" s="9"/>
      <c r="HV32" s="9"/>
      <c r="HW32" s="9"/>
      <c r="HX32" s="9"/>
      <c r="HY32" s="9"/>
      <c r="HZ32" s="9"/>
      <c r="IA32" s="9"/>
      <c r="IB32" s="9"/>
      <c r="IC32" s="9"/>
      <c r="ID32" s="9"/>
      <c r="IE32" s="9"/>
      <c r="IF32" s="9"/>
      <c r="IG32" s="9"/>
      <c r="IH32" s="9"/>
      <c r="II32" s="9"/>
      <c r="IJ32" s="9"/>
      <c r="IK32" s="9"/>
      <c r="IL32" s="9"/>
      <c r="IM32" s="9"/>
      <c r="IN32" s="9"/>
      <c r="IO32" s="9"/>
      <c r="IP32" s="9"/>
      <c r="IQ32" s="9"/>
      <c r="IR32" s="9"/>
      <c r="IS32" s="9"/>
      <c r="IT32"/>
      <c r="IU32"/>
      <c r="IV32"/>
    </row>
    <row r="33" spans="1:256" s="6" customFormat="1" ht="15.75" customHeight="1" x14ac:dyDescent="0.25">
      <c r="A33" s="6">
        <f t="shared" ca="1" si="0"/>
        <v>9</v>
      </c>
      <c r="B33" s="6">
        <f t="shared" si="1"/>
        <v>9</v>
      </c>
      <c r="C33" s="7">
        <f t="shared" ca="1" si="2"/>
        <v>1</v>
      </c>
      <c r="D33" s="8" t="str">
        <f t="shared" ca="1" si="4"/>
        <v>PRESENTE</v>
      </c>
      <c r="E33" s="8" t="str">
        <f t="shared" ca="1" si="3"/>
        <v>P</v>
      </c>
      <c r="F33" s="10" t="s">
        <v>50</v>
      </c>
      <c r="G33" s="6" t="s">
        <v>19</v>
      </c>
      <c r="H33" s="6" t="s">
        <v>19</v>
      </c>
      <c r="I33" s="6" t="s">
        <v>19</v>
      </c>
      <c r="J33" s="6" t="s">
        <v>19</v>
      </c>
      <c r="K33" s="6" t="s">
        <v>19</v>
      </c>
      <c r="L33" s="6" t="s">
        <v>19</v>
      </c>
      <c r="M33" s="6" t="s">
        <v>19</v>
      </c>
      <c r="N33" s="6" t="s">
        <v>19</v>
      </c>
      <c r="O33" s="6" t="s">
        <v>19</v>
      </c>
      <c r="FJ33" s="9"/>
      <c r="FK33" s="9"/>
      <c r="FL33" s="9"/>
      <c r="FM33" s="9"/>
      <c r="FN33" s="9"/>
      <c r="FO33" s="9"/>
      <c r="FP33" s="9"/>
      <c r="FQ33" s="9"/>
      <c r="FR33" s="9"/>
      <c r="FS33" s="9"/>
      <c r="FT33" s="9"/>
      <c r="FU33" s="9"/>
      <c r="FV33" s="9"/>
      <c r="FW33" s="9"/>
      <c r="FX33" s="9"/>
      <c r="FY33" s="9"/>
      <c r="FZ33" s="9"/>
      <c r="GA33" s="9"/>
      <c r="GB33" s="9"/>
      <c r="GC33" s="9"/>
      <c r="GD33" s="9"/>
      <c r="GE33" s="9"/>
      <c r="GF33" s="9"/>
      <c r="GG33" s="9"/>
      <c r="GH33" s="9"/>
      <c r="GI33" s="9"/>
      <c r="GJ33" s="9"/>
      <c r="GK33" s="9"/>
      <c r="GL33" s="9"/>
      <c r="GM33" s="9"/>
      <c r="GN33" s="9"/>
      <c r="GO33" s="9"/>
      <c r="GP33" s="9"/>
      <c r="GQ33" s="9"/>
      <c r="GR33" s="9"/>
      <c r="GS33" s="9"/>
      <c r="GT33" s="9"/>
      <c r="GU33" s="9"/>
      <c r="GV33" s="9"/>
      <c r="GW33" s="9"/>
      <c r="GX33" s="9"/>
      <c r="GY33" s="9"/>
      <c r="GZ33" s="9"/>
      <c r="HA33" s="9"/>
      <c r="HB33" s="9"/>
      <c r="HC33" s="9"/>
      <c r="HD33" s="9"/>
      <c r="HE33" s="9"/>
      <c r="HF33" s="9"/>
      <c r="HG33" s="9"/>
      <c r="HH33" s="9"/>
      <c r="HI33" s="9"/>
      <c r="HJ33" s="9"/>
      <c r="HK33" s="9"/>
      <c r="HL33" s="9"/>
      <c r="HM33" s="9"/>
      <c r="HN33" s="9"/>
      <c r="HO33" s="9"/>
      <c r="HP33" s="9"/>
      <c r="HQ33" s="9"/>
      <c r="HR33" s="9"/>
      <c r="HS33" s="9"/>
      <c r="HT33" s="9"/>
      <c r="HU33" s="9"/>
      <c r="HV33" s="9"/>
      <c r="HW33" s="9"/>
      <c r="HX33" s="9"/>
      <c r="HY33" s="9"/>
      <c r="HZ33" s="9"/>
      <c r="IA33" s="9"/>
      <c r="IB33" s="9"/>
      <c r="IC33" s="9"/>
      <c r="ID33" s="9"/>
      <c r="IE33" s="9"/>
      <c r="IF33" s="9"/>
      <c r="IG33" s="9"/>
      <c r="IH33" s="9"/>
      <c r="II33" s="9"/>
      <c r="IJ33" s="9"/>
      <c r="IK33" s="9"/>
      <c r="IL33" s="9"/>
      <c r="IM33" s="9"/>
      <c r="IN33" s="9"/>
      <c r="IO33" s="9"/>
      <c r="IP33" s="9"/>
      <c r="IQ33" s="9"/>
      <c r="IR33" s="9"/>
      <c r="IS33" s="9"/>
      <c r="IT33"/>
      <c r="IU33"/>
      <c r="IV33"/>
    </row>
    <row r="34" spans="1:256" s="6" customFormat="1" ht="15.75" customHeight="1" x14ac:dyDescent="0.25">
      <c r="A34" s="6">
        <f t="shared" ca="1" si="0"/>
        <v>7</v>
      </c>
      <c r="B34" s="6">
        <f t="shared" si="1"/>
        <v>9</v>
      </c>
      <c r="C34" s="7">
        <f t="shared" ca="1" si="2"/>
        <v>0.77777777777777768</v>
      </c>
      <c r="D34" s="8" t="str">
        <f t="shared" ca="1" si="4"/>
        <v>PRESENTE</v>
      </c>
      <c r="E34" s="8" t="str">
        <f t="shared" ca="1" si="3"/>
        <v>P</v>
      </c>
      <c r="F34" s="10" t="s">
        <v>51</v>
      </c>
      <c r="G34" s="6" t="s">
        <v>19</v>
      </c>
      <c r="H34" s="6" t="s">
        <v>19</v>
      </c>
      <c r="I34" s="6" t="s">
        <v>19</v>
      </c>
      <c r="J34" s="6" t="s">
        <v>19</v>
      </c>
      <c r="K34" s="6" t="s">
        <v>19</v>
      </c>
      <c r="L34" s="6" t="s">
        <v>22</v>
      </c>
      <c r="M34" s="6" t="s">
        <v>23</v>
      </c>
      <c r="N34" s="6" t="s">
        <v>23</v>
      </c>
      <c r="O34" s="6" t="s">
        <v>19</v>
      </c>
      <c r="FJ34" s="9"/>
      <c r="FK34" s="9"/>
      <c r="FL34" s="9"/>
      <c r="FM34" s="9"/>
      <c r="FN34" s="9"/>
      <c r="FO34" s="9"/>
      <c r="FP34" s="9"/>
      <c r="FQ34" s="9"/>
      <c r="FR34" s="9"/>
      <c r="FS34" s="9"/>
      <c r="FT34" s="9"/>
      <c r="FU34" s="9"/>
      <c r="FV34" s="9"/>
      <c r="FW34" s="9"/>
      <c r="FX34" s="9"/>
      <c r="FY34" s="9"/>
      <c r="FZ34" s="9"/>
      <c r="GA34" s="9"/>
      <c r="GB34" s="9"/>
      <c r="GC34" s="9"/>
      <c r="GD34" s="9"/>
      <c r="GE34" s="9"/>
      <c r="GF34" s="9"/>
      <c r="GG34" s="9"/>
      <c r="GH34" s="9"/>
      <c r="GI34" s="9"/>
      <c r="GJ34" s="9"/>
      <c r="GK34" s="9"/>
      <c r="GL34" s="9"/>
      <c r="GM34" s="9"/>
      <c r="GN34" s="9"/>
      <c r="GO34" s="9"/>
      <c r="GP34" s="9"/>
      <c r="GQ34" s="9"/>
      <c r="GR34" s="9"/>
      <c r="GS34" s="9"/>
      <c r="GT34" s="9"/>
      <c r="GU34" s="9"/>
      <c r="GV34" s="9"/>
      <c r="GW34" s="9"/>
      <c r="GX34" s="9"/>
      <c r="GY34" s="9"/>
      <c r="GZ34" s="9"/>
      <c r="HA34" s="9"/>
      <c r="HB34" s="9"/>
      <c r="HC34" s="9"/>
      <c r="HD34" s="9"/>
      <c r="HE34" s="9"/>
      <c r="HF34" s="9"/>
      <c r="HG34" s="9"/>
      <c r="HH34" s="9"/>
      <c r="HI34" s="9"/>
      <c r="HJ34" s="9"/>
      <c r="HK34" s="9"/>
      <c r="HL34" s="9"/>
      <c r="HM34" s="9"/>
      <c r="HN34" s="9"/>
      <c r="HO34" s="9"/>
      <c r="HP34" s="9"/>
      <c r="HQ34" s="9"/>
      <c r="HR34" s="9"/>
      <c r="HS34" s="9"/>
      <c r="HT34" s="9"/>
      <c r="HU34" s="9"/>
      <c r="HV34" s="9"/>
      <c r="HW34" s="9"/>
      <c r="HX34" s="9"/>
      <c r="HY34" s="9"/>
      <c r="HZ34" s="9"/>
      <c r="IA34" s="9"/>
      <c r="IB34" s="9"/>
      <c r="IC34" s="9"/>
      <c r="ID34" s="9"/>
      <c r="IE34" s="9"/>
      <c r="IF34" s="9"/>
      <c r="IG34" s="9"/>
      <c r="IH34" s="9"/>
      <c r="II34" s="9"/>
      <c r="IJ34" s="9"/>
      <c r="IK34" s="9"/>
      <c r="IL34" s="9"/>
      <c r="IM34" s="9"/>
      <c r="IN34" s="9"/>
      <c r="IO34" s="9"/>
      <c r="IP34" s="9"/>
      <c r="IQ34" s="9"/>
      <c r="IR34" s="9"/>
      <c r="IS34" s="9"/>
      <c r="IT34"/>
      <c r="IU34"/>
      <c r="IV34"/>
    </row>
    <row r="35" spans="1:256" s="6" customFormat="1" ht="15.75" customHeight="1" x14ac:dyDescent="0.25">
      <c r="A35" s="6">
        <f t="shared" ca="1" si="0"/>
        <v>8</v>
      </c>
      <c r="B35" s="6">
        <f t="shared" si="1"/>
        <v>9</v>
      </c>
      <c r="C35" s="7">
        <f t="shared" ca="1" si="2"/>
        <v>0.88888888888888884</v>
      </c>
      <c r="D35" s="8" t="str">
        <f t="shared" ca="1" si="4"/>
        <v>PRESENTE</v>
      </c>
      <c r="E35" s="8" t="str">
        <f t="shared" ca="1" si="3"/>
        <v>P</v>
      </c>
      <c r="F35" s="10" t="s">
        <v>52</v>
      </c>
      <c r="G35" s="6" t="s">
        <v>19</v>
      </c>
      <c r="H35" s="6" t="s">
        <v>23</v>
      </c>
      <c r="I35" s="6" t="s">
        <v>19</v>
      </c>
      <c r="J35" s="6" t="s">
        <v>19</v>
      </c>
      <c r="K35" s="6" t="s">
        <v>19</v>
      </c>
      <c r="L35" s="6" t="s">
        <v>19</v>
      </c>
      <c r="M35" s="6" t="s">
        <v>19</v>
      </c>
      <c r="N35" s="6" t="s">
        <v>19</v>
      </c>
      <c r="O35" s="6" t="s">
        <v>19</v>
      </c>
      <c r="FJ35" s="9"/>
      <c r="FK35" s="9"/>
      <c r="FL35" s="9"/>
      <c r="FM35" s="9"/>
      <c r="FN35" s="9"/>
      <c r="FO35" s="9"/>
      <c r="FP35" s="9"/>
      <c r="FQ35" s="9"/>
      <c r="FR35" s="9"/>
      <c r="FS35" s="9"/>
      <c r="FT35" s="9"/>
      <c r="FU35" s="9"/>
      <c r="FV35" s="9"/>
      <c r="FW35" s="9"/>
      <c r="FX35" s="9"/>
      <c r="FY35" s="9"/>
      <c r="FZ35" s="9"/>
      <c r="GA35" s="9"/>
      <c r="GB35" s="9"/>
      <c r="GC35" s="9"/>
      <c r="GD35" s="9"/>
      <c r="GE35" s="9"/>
      <c r="GF35" s="9"/>
      <c r="GG35" s="9"/>
      <c r="GH35" s="9"/>
      <c r="GI35" s="9"/>
      <c r="GJ35" s="9"/>
      <c r="GK35" s="9"/>
      <c r="GL35" s="9"/>
      <c r="GM35" s="9"/>
      <c r="GN35" s="9"/>
      <c r="GO35" s="9"/>
      <c r="GP35" s="9"/>
      <c r="GQ35" s="9"/>
      <c r="GR35" s="9"/>
      <c r="GS35" s="9"/>
      <c r="GT35" s="9"/>
      <c r="GU35" s="9"/>
      <c r="GV35" s="9"/>
      <c r="GW35" s="9"/>
      <c r="GX35" s="9"/>
      <c r="GY35" s="9"/>
      <c r="GZ35" s="9"/>
      <c r="HA35" s="9"/>
      <c r="HB35" s="9"/>
      <c r="HC35" s="9"/>
      <c r="HD35" s="9"/>
      <c r="HE35" s="9"/>
      <c r="HF35" s="9"/>
      <c r="HG35" s="9"/>
      <c r="HH35" s="9"/>
      <c r="HI35" s="9"/>
      <c r="HJ35" s="9"/>
      <c r="HK35" s="9"/>
      <c r="HL35" s="9"/>
      <c r="HM35" s="9"/>
      <c r="HN35" s="9"/>
      <c r="HO35" s="9"/>
      <c r="HP35" s="9"/>
      <c r="HQ35" s="9"/>
      <c r="HR35" s="9"/>
      <c r="HS35" s="9"/>
      <c r="HT35" s="9"/>
      <c r="HU35" s="9"/>
      <c r="HV35" s="9"/>
      <c r="HW35" s="9"/>
      <c r="HX35" s="9"/>
      <c r="HY35" s="9"/>
      <c r="HZ35" s="9"/>
      <c r="IA35" s="9"/>
      <c r="IB35" s="9"/>
      <c r="IC35" s="9"/>
      <c r="ID35" s="9"/>
      <c r="IE35" s="9"/>
      <c r="IF35" s="9"/>
      <c r="IG35" s="9"/>
      <c r="IH35" s="9"/>
      <c r="II35" s="9"/>
      <c r="IJ35" s="9"/>
      <c r="IK35" s="9"/>
      <c r="IL35" s="9"/>
      <c r="IM35" s="9"/>
      <c r="IN35" s="9"/>
      <c r="IO35" s="9"/>
      <c r="IP35" s="9"/>
      <c r="IQ35" s="9"/>
      <c r="IR35" s="9"/>
      <c r="IS35" s="9"/>
      <c r="IT35"/>
      <c r="IU35"/>
      <c r="IV35"/>
    </row>
    <row r="36" spans="1:256" s="6" customFormat="1" ht="15.75" customHeight="1" x14ac:dyDescent="0.25">
      <c r="A36" s="6">
        <f t="shared" ca="1" si="0"/>
        <v>8</v>
      </c>
      <c r="B36" s="6">
        <f t="shared" si="1"/>
        <v>9</v>
      </c>
      <c r="C36" s="7">
        <f t="shared" ca="1" si="2"/>
        <v>0.88888888888888884</v>
      </c>
      <c r="D36" s="8" t="str">
        <f t="shared" ca="1" si="4"/>
        <v>PRESENTE</v>
      </c>
      <c r="E36" s="8" t="str">
        <f t="shared" ca="1" si="3"/>
        <v>P</v>
      </c>
      <c r="F36" s="10" t="s">
        <v>53</v>
      </c>
      <c r="G36" s="6" t="s">
        <v>19</v>
      </c>
      <c r="H36" s="6" t="s">
        <v>19</v>
      </c>
      <c r="I36" s="6" t="s">
        <v>19</v>
      </c>
      <c r="J36" s="6" t="s">
        <v>19</v>
      </c>
      <c r="K36" s="6" t="s">
        <v>19</v>
      </c>
      <c r="L36" s="6" t="s">
        <v>19</v>
      </c>
      <c r="M36" s="6" t="s">
        <v>19</v>
      </c>
      <c r="N36" s="6" t="s">
        <v>23</v>
      </c>
      <c r="O36" s="6" t="s">
        <v>19</v>
      </c>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9"/>
      <c r="GM36" s="9"/>
      <c r="GN36" s="9"/>
      <c r="GO36" s="9"/>
      <c r="GP36" s="9"/>
      <c r="GQ36" s="9"/>
      <c r="GR36" s="9"/>
      <c r="GS36" s="9"/>
      <c r="GT36" s="9"/>
      <c r="GU36" s="9"/>
      <c r="GV36" s="9"/>
      <c r="GW36" s="9"/>
      <c r="GX36" s="9"/>
      <c r="GY36" s="9"/>
      <c r="GZ36" s="9"/>
      <c r="HA36" s="9"/>
      <c r="HB36" s="9"/>
      <c r="HC36" s="9"/>
      <c r="HD36" s="9"/>
      <c r="HE36" s="9"/>
      <c r="HF36" s="9"/>
      <c r="HG36" s="9"/>
      <c r="HH36" s="9"/>
      <c r="HI36" s="9"/>
      <c r="HJ36" s="9"/>
      <c r="HK36" s="9"/>
      <c r="HL36" s="9"/>
      <c r="HM36" s="9"/>
      <c r="HN36" s="9"/>
      <c r="HO36" s="9"/>
      <c r="HP36" s="9"/>
      <c r="HQ36" s="9"/>
      <c r="HR36" s="9"/>
      <c r="HS36" s="9"/>
      <c r="HT36" s="9"/>
      <c r="HU36" s="9"/>
      <c r="HV36" s="9"/>
      <c r="HW36" s="9"/>
      <c r="HX36" s="9"/>
      <c r="HY36" s="9"/>
      <c r="HZ36" s="9"/>
      <c r="IA36" s="9"/>
      <c r="IB36" s="9"/>
      <c r="IC36" s="9"/>
      <c r="ID36" s="9"/>
      <c r="IE36" s="9"/>
      <c r="IF36" s="9"/>
      <c r="IG36" s="9"/>
      <c r="IH36" s="9"/>
      <c r="II36" s="9"/>
      <c r="IJ36" s="9"/>
      <c r="IK36" s="9"/>
      <c r="IL36" s="9"/>
      <c r="IM36" s="9"/>
      <c r="IN36" s="9"/>
      <c r="IO36" s="9"/>
      <c r="IP36" s="9"/>
      <c r="IQ36" s="9"/>
      <c r="IR36" s="9"/>
      <c r="IS36" s="9"/>
      <c r="IT36"/>
      <c r="IU36"/>
      <c r="IV36"/>
    </row>
    <row r="37" spans="1:256" s="6" customFormat="1" ht="15.75" customHeight="1" x14ac:dyDescent="0.25">
      <c r="A37" s="6">
        <f t="shared" ca="1" si="0"/>
        <v>5</v>
      </c>
      <c r="B37" s="6">
        <f t="shared" si="1"/>
        <v>9</v>
      </c>
      <c r="C37" s="7">
        <f t="shared" ca="1" si="2"/>
        <v>0.55555555555555558</v>
      </c>
      <c r="D37" s="8" t="str">
        <f t="shared" ca="1" si="4"/>
        <v>PRESENTE</v>
      </c>
      <c r="E37" s="8" t="str">
        <f t="shared" ca="1" si="3"/>
        <v>P</v>
      </c>
      <c r="F37" s="10" t="s">
        <v>54</v>
      </c>
      <c r="G37" s="6" t="s">
        <v>19</v>
      </c>
      <c r="H37" s="6" t="s">
        <v>19</v>
      </c>
      <c r="I37" s="6" t="s">
        <v>19</v>
      </c>
      <c r="J37" s="6" t="s">
        <v>19</v>
      </c>
      <c r="K37" s="6" t="s">
        <v>19</v>
      </c>
      <c r="L37" s="6" t="s">
        <v>23</v>
      </c>
      <c r="M37" s="6" t="s">
        <v>23</v>
      </c>
      <c r="N37" s="6" t="s">
        <v>23</v>
      </c>
      <c r="O37" s="6" t="s">
        <v>23</v>
      </c>
      <c r="FJ37" s="9"/>
      <c r="FK37" s="9"/>
      <c r="FL37" s="9"/>
      <c r="FM37" s="9"/>
      <c r="FN37" s="9"/>
      <c r="FO37" s="9"/>
      <c r="FP37" s="9"/>
      <c r="FQ37" s="9"/>
      <c r="FR37" s="9"/>
      <c r="FS37" s="9"/>
      <c r="FT37" s="9"/>
      <c r="FU37" s="9"/>
      <c r="FV37" s="9"/>
      <c r="FW37" s="9"/>
      <c r="FX37" s="9"/>
      <c r="FY37" s="9"/>
      <c r="FZ37" s="9"/>
      <c r="GA37" s="9"/>
      <c r="GB37" s="9"/>
      <c r="GC37" s="9"/>
      <c r="GD37" s="9"/>
      <c r="GE37" s="9"/>
      <c r="GF37" s="9"/>
      <c r="GG37" s="9"/>
      <c r="GH37" s="9"/>
      <c r="GI37" s="9"/>
      <c r="GJ37" s="9"/>
      <c r="GK37" s="9"/>
      <c r="GL37" s="9"/>
      <c r="GM37" s="9"/>
      <c r="GN37" s="9"/>
      <c r="GO37" s="9"/>
      <c r="GP37" s="9"/>
      <c r="GQ37" s="9"/>
      <c r="GR37" s="9"/>
      <c r="GS37" s="9"/>
      <c r="GT37" s="9"/>
      <c r="GU37" s="9"/>
      <c r="GV37" s="9"/>
      <c r="GW37" s="9"/>
      <c r="GX37" s="9"/>
      <c r="GY37" s="9"/>
      <c r="GZ37" s="9"/>
      <c r="HA37" s="9"/>
      <c r="HB37" s="9"/>
      <c r="HC37" s="9"/>
      <c r="HD37" s="9"/>
      <c r="HE37" s="9"/>
      <c r="HF37" s="9"/>
      <c r="HG37" s="9"/>
      <c r="HH37" s="9"/>
      <c r="HI37" s="9"/>
      <c r="HJ37" s="9"/>
      <c r="HK37" s="9"/>
      <c r="HL37" s="9"/>
      <c r="HM37" s="9"/>
      <c r="HN37" s="9"/>
      <c r="HO37" s="9"/>
      <c r="HP37" s="9"/>
      <c r="HQ37" s="9"/>
      <c r="HR37" s="9"/>
      <c r="HS37" s="9"/>
      <c r="HT37" s="9"/>
      <c r="HU37" s="9"/>
      <c r="HV37" s="9"/>
      <c r="HW37" s="9"/>
      <c r="HX37" s="9"/>
      <c r="HY37" s="9"/>
      <c r="HZ37" s="9"/>
      <c r="IA37" s="9"/>
      <c r="IB37" s="9"/>
      <c r="IC37" s="9"/>
      <c r="ID37" s="9"/>
      <c r="IE37" s="9"/>
      <c r="IF37" s="9"/>
      <c r="IG37" s="9"/>
      <c r="IH37" s="9"/>
      <c r="II37" s="9"/>
      <c r="IJ37" s="9"/>
      <c r="IK37" s="9"/>
      <c r="IL37" s="9"/>
      <c r="IM37" s="9"/>
      <c r="IN37" s="9"/>
      <c r="IO37" s="9"/>
      <c r="IP37" s="9"/>
      <c r="IQ37" s="9"/>
      <c r="IR37" s="9"/>
      <c r="IS37" s="9"/>
      <c r="IT37"/>
      <c r="IU37"/>
      <c r="IV37"/>
    </row>
    <row r="38" spans="1:256" s="6" customFormat="1" ht="15.75" customHeight="1" x14ac:dyDescent="0.25">
      <c r="A38" s="6">
        <f t="shared" ca="1" si="0"/>
        <v>9</v>
      </c>
      <c r="B38" s="6">
        <f t="shared" si="1"/>
        <v>9</v>
      </c>
      <c r="C38" s="7">
        <f t="shared" ca="1" si="2"/>
        <v>1</v>
      </c>
      <c r="D38" s="8" t="str">
        <f t="shared" ca="1" si="4"/>
        <v>PRESENTE</v>
      </c>
      <c r="E38" s="8" t="str">
        <f t="shared" ca="1" si="3"/>
        <v>P</v>
      </c>
      <c r="F38" s="10" t="s">
        <v>55</v>
      </c>
      <c r="G38" s="6" t="s">
        <v>19</v>
      </c>
      <c r="H38" s="6" t="s">
        <v>19</v>
      </c>
      <c r="I38" s="6" t="s">
        <v>19</v>
      </c>
      <c r="J38" s="6" t="s">
        <v>19</v>
      </c>
      <c r="K38" s="6" t="s">
        <v>19</v>
      </c>
      <c r="L38" s="6" t="s">
        <v>19</v>
      </c>
      <c r="M38" s="6" t="s">
        <v>19</v>
      </c>
      <c r="N38" s="6" t="s">
        <v>19</v>
      </c>
      <c r="O38" s="6" t="s">
        <v>19</v>
      </c>
      <c r="FJ38" s="9"/>
      <c r="FK38" s="9"/>
      <c r="FL38" s="9"/>
      <c r="FM38" s="9"/>
      <c r="FN38" s="9"/>
      <c r="FO38" s="9"/>
      <c r="FP38" s="9"/>
      <c r="FQ38" s="9"/>
      <c r="FR38" s="9"/>
      <c r="FS38" s="9"/>
      <c r="FT38" s="9"/>
      <c r="FU38" s="9"/>
      <c r="FV38" s="9"/>
      <c r="FW38" s="9"/>
      <c r="FX38" s="9"/>
      <c r="FY38" s="9"/>
      <c r="FZ38" s="9"/>
      <c r="GA38" s="9"/>
      <c r="GB38" s="9"/>
      <c r="GC38" s="9"/>
      <c r="GD38" s="9"/>
      <c r="GE38" s="9"/>
      <c r="GF38" s="9"/>
      <c r="GG38" s="9"/>
      <c r="GH38" s="9"/>
      <c r="GI38" s="9"/>
      <c r="GJ38" s="9"/>
      <c r="GK38" s="9"/>
      <c r="GL38" s="9"/>
      <c r="GM38" s="9"/>
      <c r="GN38" s="9"/>
      <c r="GO38" s="9"/>
      <c r="GP38" s="9"/>
      <c r="GQ38" s="9"/>
      <c r="GR38" s="9"/>
      <c r="GS38" s="9"/>
      <c r="GT38" s="9"/>
      <c r="GU38" s="9"/>
      <c r="GV38" s="9"/>
      <c r="GW38" s="9"/>
      <c r="GX38" s="9"/>
      <c r="GY38" s="9"/>
      <c r="GZ38" s="9"/>
      <c r="HA38" s="9"/>
      <c r="HB38" s="9"/>
      <c r="HC38" s="9"/>
      <c r="HD38" s="9"/>
      <c r="HE38" s="9"/>
      <c r="HF38" s="9"/>
      <c r="HG38" s="9"/>
      <c r="HH38" s="9"/>
      <c r="HI38" s="9"/>
      <c r="HJ38" s="9"/>
      <c r="HK38" s="9"/>
      <c r="HL38" s="9"/>
      <c r="HM38" s="9"/>
      <c r="HN38" s="9"/>
      <c r="HO38" s="9"/>
      <c r="HP38" s="9"/>
      <c r="HQ38" s="9"/>
      <c r="HR38" s="9"/>
      <c r="HS38" s="9"/>
      <c r="HT38" s="9"/>
      <c r="HU38" s="9"/>
      <c r="HV38" s="9"/>
      <c r="HW38" s="9"/>
      <c r="HX38" s="9"/>
      <c r="HY38" s="9"/>
      <c r="HZ38" s="9"/>
      <c r="IA38" s="9"/>
      <c r="IB38" s="9"/>
      <c r="IC38" s="9"/>
      <c r="ID38" s="9"/>
      <c r="IE38" s="9"/>
      <c r="IF38" s="9"/>
      <c r="IG38" s="9"/>
      <c r="IH38" s="9"/>
      <c r="II38" s="9"/>
      <c r="IJ38" s="9"/>
      <c r="IK38" s="9"/>
      <c r="IL38" s="9"/>
      <c r="IM38" s="9"/>
      <c r="IN38" s="9"/>
      <c r="IO38" s="9"/>
      <c r="IP38" s="9"/>
      <c r="IQ38" s="9"/>
      <c r="IR38" s="9"/>
      <c r="IS38" s="9"/>
      <c r="IT38"/>
      <c r="IU38"/>
      <c r="IV38"/>
    </row>
    <row r="39" spans="1:256" s="6" customFormat="1" ht="15.75" customHeight="1" x14ac:dyDescent="0.25">
      <c r="A39" s="6">
        <f t="shared" ca="1" si="0"/>
        <v>9</v>
      </c>
      <c r="B39" s="6">
        <f t="shared" si="1"/>
        <v>9</v>
      </c>
      <c r="C39" s="7">
        <f t="shared" ca="1" si="2"/>
        <v>1</v>
      </c>
      <c r="D39" s="8" t="str">
        <f t="shared" ca="1" si="4"/>
        <v>PRESENTE</v>
      </c>
      <c r="E39" s="8" t="str">
        <f t="shared" ca="1" si="3"/>
        <v>P</v>
      </c>
      <c r="F39" s="10" t="s">
        <v>56</v>
      </c>
      <c r="G39" s="6" t="s">
        <v>19</v>
      </c>
      <c r="H39" s="6" t="s">
        <v>19</v>
      </c>
      <c r="I39" s="6" t="s">
        <v>19</v>
      </c>
      <c r="J39" s="6" t="s">
        <v>19</v>
      </c>
      <c r="K39" s="6" t="s">
        <v>19</v>
      </c>
      <c r="L39" s="6" t="s">
        <v>19</v>
      </c>
      <c r="M39" s="6" t="s">
        <v>19</v>
      </c>
      <c r="N39" s="6" t="s">
        <v>19</v>
      </c>
      <c r="O39" s="6" t="s">
        <v>19</v>
      </c>
      <c r="FJ39" s="9"/>
      <c r="FK39" s="9"/>
      <c r="FL39" s="9"/>
      <c r="FM39" s="9"/>
      <c r="FN39" s="9"/>
      <c r="FO39" s="9"/>
      <c r="FP39" s="9"/>
      <c r="FQ39" s="9"/>
      <c r="FR39" s="9"/>
      <c r="FS39" s="9"/>
      <c r="FT39" s="9"/>
      <c r="FU39" s="9"/>
      <c r="FV39" s="9"/>
      <c r="FW39" s="9"/>
      <c r="FX39" s="9"/>
      <c r="FY39" s="9"/>
      <c r="FZ39" s="9"/>
      <c r="GA39" s="9"/>
      <c r="GB39" s="9"/>
      <c r="GC39" s="9"/>
      <c r="GD39" s="9"/>
      <c r="GE39" s="9"/>
      <c r="GF39" s="9"/>
      <c r="GG39" s="9"/>
      <c r="GH39" s="9"/>
      <c r="GI39" s="9"/>
      <c r="GJ39" s="9"/>
      <c r="GK39" s="9"/>
      <c r="GL39" s="9"/>
      <c r="GM39" s="9"/>
      <c r="GN39" s="9"/>
      <c r="GO39" s="9"/>
      <c r="GP39" s="9"/>
      <c r="GQ39" s="9"/>
      <c r="GR39" s="9"/>
      <c r="GS39" s="9"/>
      <c r="GT39" s="9"/>
      <c r="GU39" s="9"/>
      <c r="GV39" s="9"/>
      <c r="GW39" s="9"/>
      <c r="GX39" s="9"/>
      <c r="GY39" s="9"/>
      <c r="GZ39" s="9"/>
      <c r="HA39" s="9"/>
      <c r="HB39" s="9"/>
      <c r="HC39" s="9"/>
      <c r="HD39" s="9"/>
      <c r="HE39" s="9"/>
      <c r="HF39" s="9"/>
      <c r="HG39" s="9"/>
      <c r="HH39" s="9"/>
      <c r="HI39" s="9"/>
      <c r="HJ39" s="9"/>
      <c r="HK39" s="9"/>
      <c r="HL39" s="9"/>
      <c r="HM39" s="9"/>
      <c r="HN39" s="9"/>
      <c r="HO39" s="9"/>
      <c r="HP39" s="9"/>
      <c r="HQ39" s="9"/>
      <c r="HR39" s="9"/>
      <c r="HS39" s="9"/>
      <c r="HT39" s="9"/>
      <c r="HU39" s="9"/>
      <c r="HV39" s="9"/>
      <c r="HW39" s="9"/>
      <c r="HX39" s="9"/>
      <c r="HY39" s="9"/>
      <c r="HZ39" s="9"/>
      <c r="IA39" s="9"/>
      <c r="IB39" s="9"/>
      <c r="IC39" s="9"/>
      <c r="ID39" s="9"/>
      <c r="IE39" s="9"/>
      <c r="IF39" s="9"/>
      <c r="IG39" s="9"/>
      <c r="IH39" s="9"/>
      <c r="II39" s="9"/>
      <c r="IJ39" s="9"/>
      <c r="IK39" s="9"/>
      <c r="IL39" s="9"/>
      <c r="IM39" s="9"/>
      <c r="IN39" s="9"/>
      <c r="IO39" s="9"/>
      <c r="IP39" s="9"/>
      <c r="IQ39" s="9"/>
      <c r="IR39" s="9"/>
      <c r="IS39" s="9"/>
      <c r="IT39"/>
      <c r="IU39"/>
      <c r="IV39"/>
    </row>
    <row r="40" spans="1:256" s="6" customFormat="1" ht="15.75" customHeight="1" x14ac:dyDescent="0.25">
      <c r="A40" s="6">
        <f t="shared" ca="1" si="0"/>
        <v>7</v>
      </c>
      <c r="B40" s="6">
        <f t="shared" si="1"/>
        <v>9</v>
      </c>
      <c r="C40" s="7">
        <f t="shared" ca="1" si="2"/>
        <v>0.77777777777777779</v>
      </c>
      <c r="D40" s="8" t="str">
        <f t="shared" ca="1" si="4"/>
        <v>PRESENTE</v>
      </c>
      <c r="E40" s="8" t="str">
        <f t="shared" ca="1" si="3"/>
        <v>P</v>
      </c>
      <c r="F40" s="10" t="s">
        <v>57</v>
      </c>
      <c r="G40" s="6" t="s">
        <v>19</v>
      </c>
      <c r="H40" s="6" t="s">
        <v>23</v>
      </c>
      <c r="I40" s="6" t="s">
        <v>19</v>
      </c>
      <c r="J40" s="6" t="s">
        <v>19</v>
      </c>
      <c r="K40" s="6" t="s">
        <v>19</v>
      </c>
      <c r="L40" s="6" t="s">
        <v>23</v>
      </c>
      <c r="M40" s="6" t="s">
        <v>19</v>
      </c>
      <c r="N40" s="6" t="s">
        <v>19</v>
      </c>
      <c r="O40" s="6" t="s">
        <v>19</v>
      </c>
      <c r="FJ40" s="9"/>
      <c r="FK40" s="9"/>
      <c r="FL40" s="9"/>
      <c r="FM40" s="9"/>
      <c r="FN40" s="9"/>
      <c r="FO40" s="9"/>
      <c r="FP40" s="9"/>
      <c r="FQ40" s="9"/>
      <c r="FR40" s="9"/>
      <c r="FS40" s="9"/>
      <c r="FT40" s="9"/>
      <c r="FU40" s="9"/>
      <c r="FV40" s="9"/>
      <c r="FW40" s="9"/>
      <c r="FX40" s="9"/>
      <c r="FY40" s="9"/>
      <c r="FZ40" s="9"/>
      <c r="GA40" s="9"/>
      <c r="GB40" s="9"/>
      <c r="GC40" s="9"/>
      <c r="GD40" s="9"/>
      <c r="GE40" s="9"/>
      <c r="GF40" s="9"/>
      <c r="GG40" s="9"/>
      <c r="GH40" s="9"/>
      <c r="GI40" s="9"/>
      <c r="GJ40" s="9"/>
      <c r="GK40" s="9"/>
      <c r="GL40" s="9"/>
      <c r="GM40" s="9"/>
      <c r="GN40" s="9"/>
      <c r="GO40" s="9"/>
      <c r="GP40" s="9"/>
      <c r="GQ40" s="9"/>
      <c r="GR40" s="9"/>
      <c r="GS40" s="9"/>
      <c r="GT40" s="9"/>
      <c r="GU40" s="9"/>
      <c r="GV40" s="9"/>
      <c r="GW40" s="9"/>
      <c r="GX40" s="9"/>
      <c r="GY40" s="9"/>
      <c r="GZ40" s="9"/>
      <c r="HA40" s="9"/>
      <c r="HB40" s="9"/>
      <c r="HC40" s="9"/>
      <c r="HD40" s="9"/>
      <c r="HE40" s="9"/>
      <c r="HF40" s="9"/>
      <c r="HG40" s="9"/>
      <c r="HH40" s="9"/>
      <c r="HI40" s="9"/>
      <c r="HJ40" s="9"/>
      <c r="HK40" s="9"/>
      <c r="HL40" s="9"/>
      <c r="HM40" s="9"/>
      <c r="HN40" s="9"/>
      <c r="HO40" s="9"/>
      <c r="HP40" s="9"/>
      <c r="HQ40" s="9"/>
      <c r="HR40" s="9"/>
      <c r="HS40" s="9"/>
      <c r="HT40" s="9"/>
      <c r="HU40" s="9"/>
      <c r="HV40" s="9"/>
      <c r="HW40" s="9"/>
      <c r="HX40" s="9"/>
      <c r="HY40" s="9"/>
      <c r="HZ40" s="9"/>
      <c r="IA40" s="9"/>
      <c r="IB40" s="9"/>
      <c r="IC40" s="9"/>
      <c r="ID40" s="9"/>
      <c r="IE40" s="9"/>
      <c r="IF40" s="9"/>
      <c r="IG40" s="9"/>
      <c r="IH40" s="9"/>
      <c r="II40" s="9"/>
      <c r="IJ40" s="9"/>
      <c r="IK40" s="9"/>
      <c r="IL40" s="9"/>
      <c r="IM40" s="9"/>
      <c r="IN40" s="9"/>
      <c r="IO40" s="9"/>
      <c r="IP40" s="9"/>
      <c r="IQ40" s="9"/>
      <c r="IR40" s="9"/>
      <c r="IS40" s="9"/>
      <c r="IT40"/>
      <c r="IU40"/>
      <c r="IV40"/>
    </row>
    <row r="41" spans="1:256" s="6" customFormat="1" ht="15.75" customHeight="1" x14ac:dyDescent="0.25">
      <c r="A41" s="6">
        <f t="shared" ca="1" si="0"/>
        <v>7</v>
      </c>
      <c r="B41" s="6">
        <f t="shared" si="1"/>
        <v>9</v>
      </c>
      <c r="C41" s="7">
        <f t="shared" ca="1" si="2"/>
        <v>0.77777777777777779</v>
      </c>
      <c r="D41" s="8" t="str">
        <f t="shared" ca="1" si="4"/>
        <v>PRESENTE</v>
      </c>
      <c r="E41" s="8" t="str">
        <f t="shared" ca="1" si="3"/>
        <v>P</v>
      </c>
      <c r="F41" s="10" t="s">
        <v>58</v>
      </c>
      <c r="G41" s="6" t="s">
        <v>19</v>
      </c>
      <c r="H41" s="6" t="s">
        <v>19</v>
      </c>
      <c r="I41" s="6" t="s">
        <v>19</v>
      </c>
      <c r="J41" s="6" t="s">
        <v>19</v>
      </c>
      <c r="K41" s="6" t="s">
        <v>19</v>
      </c>
      <c r="L41" s="6" t="s">
        <v>19</v>
      </c>
      <c r="M41" s="6" t="s">
        <v>19</v>
      </c>
      <c r="N41" s="6" t="s">
        <v>23</v>
      </c>
      <c r="O41" s="6" t="s">
        <v>23</v>
      </c>
      <c r="FJ41" s="9"/>
      <c r="FK41" s="9"/>
      <c r="FL41" s="9"/>
      <c r="FM41" s="9"/>
      <c r="FN41" s="9"/>
      <c r="FO41" s="9"/>
      <c r="FP41" s="9"/>
      <c r="FQ41" s="9"/>
      <c r="FR41" s="9"/>
      <c r="FS41" s="9"/>
      <c r="FT41" s="9"/>
      <c r="FU41" s="9"/>
      <c r="FV41" s="9"/>
      <c r="FW41" s="9"/>
      <c r="FX41" s="9"/>
      <c r="FY41" s="9"/>
      <c r="FZ41" s="9"/>
      <c r="GA41" s="9"/>
      <c r="GB41" s="9"/>
      <c r="GC41" s="9"/>
      <c r="GD41" s="9"/>
      <c r="GE41" s="9"/>
      <c r="GF41" s="9"/>
      <c r="GG41" s="9"/>
      <c r="GH41" s="9"/>
      <c r="GI41" s="9"/>
      <c r="GJ41" s="9"/>
      <c r="GK41" s="9"/>
      <c r="GL41" s="9"/>
      <c r="GM41" s="9"/>
      <c r="GN41" s="9"/>
      <c r="GO41" s="9"/>
      <c r="GP41" s="9"/>
      <c r="GQ41" s="9"/>
      <c r="GR41" s="9"/>
      <c r="GS41" s="9"/>
      <c r="GT41" s="9"/>
      <c r="GU41" s="9"/>
      <c r="GV41" s="9"/>
      <c r="GW41" s="9"/>
      <c r="GX41" s="9"/>
      <c r="GY41" s="9"/>
      <c r="GZ41" s="9"/>
      <c r="HA41" s="9"/>
      <c r="HB41" s="9"/>
      <c r="HC41" s="9"/>
      <c r="HD41" s="9"/>
      <c r="HE41" s="9"/>
      <c r="HF41" s="9"/>
      <c r="HG41" s="9"/>
      <c r="HH41" s="9"/>
      <c r="HI41" s="9"/>
      <c r="HJ41" s="9"/>
      <c r="HK41" s="9"/>
      <c r="HL41" s="9"/>
      <c r="HM41" s="9"/>
      <c r="HN41" s="9"/>
      <c r="HO41" s="9"/>
      <c r="HP41" s="9"/>
      <c r="HQ41" s="9"/>
      <c r="HR41" s="9"/>
      <c r="HS41" s="9"/>
      <c r="HT41" s="9"/>
      <c r="HU41" s="9"/>
      <c r="HV41" s="9"/>
      <c r="HW41" s="9"/>
      <c r="HX41" s="9"/>
      <c r="HY41" s="9"/>
      <c r="HZ41" s="9"/>
      <c r="IA41" s="9"/>
      <c r="IB41" s="9"/>
      <c r="IC41" s="9"/>
      <c r="ID41" s="9"/>
      <c r="IE41" s="9"/>
      <c r="IF41" s="9"/>
      <c r="IG41" s="9"/>
      <c r="IH41" s="9"/>
      <c r="II41" s="9"/>
      <c r="IJ41" s="9"/>
      <c r="IK41" s="9"/>
      <c r="IL41" s="9"/>
      <c r="IM41" s="9"/>
      <c r="IN41" s="9"/>
      <c r="IO41" s="9"/>
      <c r="IP41" s="9"/>
      <c r="IQ41" s="9"/>
      <c r="IR41" s="9"/>
      <c r="IS41" s="9"/>
      <c r="IT41"/>
      <c r="IU41"/>
      <c r="IV41"/>
    </row>
    <row r="42" spans="1:256" s="6" customFormat="1" ht="15.75" customHeight="1" x14ac:dyDescent="0.25">
      <c r="A42" s="6">
        <f t="shared" ca="1" si="0"/>
        <v>8</v>
      </c>
      <c r="B42" s="6">
        <f t="shared" si="1"/>
        <v>9</v>
      </c>
      <c r="C42" s="7">
        <f t="shared" ca="1" si="2"/>
        <v>0.88888888888888884</v>
      </c>
      <c r="D42" s="8" t="str">
        <f t="shared" ca="1" si="4"/>
        <v>PRESENTE</v>
      </c>
      <c r="E42" s="8" t="str">
        <f t="shared" ca="1" si="3"/>
        <v>P</v>
      </c>
      <c r="F42" s="10" t="s">
        <v>59</v>
      </c>
      <c r="G42" s="6" t="s">
        <v>19</v>
      </c>
      <c r="H42" s="6" t="s">
        <v>23</v>
      </c>
      <c r="I42" s="6" t="s">
        <v>19</v>
      </c>
      <c r="J42" s="6" t="s">
        <v>19</v>
      </c>
      <c r="K42" s="6" t="s">
        <v>19</v>
      </c>
      <c r="L42" s="6" t="s">
        <v>19</v>
      </c>
      <c r="M42" s="6" t="s">
        <v>19</v>
      </c>
      <c r="N42" s="6" t="s">
        <v>19</v>
      </c>
      <c r="O42" s="6" t="s">
        <v>19</v>
      </c>
      <c r="FJ42" s="9"/>
      <c r="FK42" s="9"/>
      <c r="FL42" s="9"/>
      <c r="FM42" s="9"/>
      <c r="FN42" s="9"/>
      <c r="FO42" s="9"/>
      <c r="FP42" s="9"/>
      <c r="FQ42" s="9"/>
      <c r="FR42" s="9"/>
      <c r="FS42" s="9"/>
      <c r="FT42" s="9"/>
      <c r="FU42" s="9"/>
      <c r="FV42" s="9"/>
      <c r="FW42" s="9"/>
      <c r="FX42" s="9"/>
      <c r="FY42" s="9"/>
      <c r="FZ42" s="9"/>
      <c r="GA42" s="9"/>
      <c r="GB42" s="9"/>
      <c r="GC42" s="9"/>
      <c r="GD42" s="9"/>
      <c r="GE42" s="9"/>
      <c r="GF42" s="9"/>
      <c r="GG42" s="9"/>
      <c r="GH42" s="9"/>
      <c r="GI42" s="9"/>
      <c r="GJ42" s="9"/>
      <c r="GK42" s="9"/>
      <c r="GL42" s="9"/>
      <c r="GM42" s="9"/>
      <c r="GN42" s="9"/>
      <c r="GO42" s="9"/>
      <c r="GP42" s="9"/>
      <c r="GQ42" s="9"/>
      <c r="GR42" s="9"/>
      <c r="GS42" s="9"/>
      <c r="GT42" s="9"/>
      <c r="GU42" s="9"/>
      <c r="GV42" s="9"/>
      <c r="GW42" s="9"/>
      <c r="GX42" s="9"/>
      <c r="GY42" s="9"/>
      <c r="GZ42" s="9"/>
      <c r="HA42" s="9"/>
      <c r="HB42" s="9"/>
      <c r="HC42" s="9"/>
      <c r="HD42" s="9"/>
      <c r="HE42" s="9"/>
      <c r="HF42" s="9"/>
      <c r="HG42" s="9"/>
      <c r="HH42" s="9"/>
      <c r="HI42" s="9"/>
      <c r="HJ42" s="9"/>
      <c r="HK42" s="9"/>
      <c r="HL42" s="9"/>
      <c r="HM42" s="9"/>
      <c r="HN42" s="9"/>
      <c r="HO42" s="9"/>
      <c r="HP42" s="9"/>
      <c r="HQ42" s="9"/>
      <c r="HR42" s="9"/>
      <c r="HS42" s="9"/>
      <c r="HT42" s="9"/>
      <c r="HU42" s="9"/>
      <c r="HV42" s="9"/>
      <c r="HW42" s="9"/>
      <c r="HX42" s="9"/>
      <c r="HY42" s="9"/>
      <c r="HZ42" s="9"/>
      <c r="IA42" s="9"/>
      <c r="IB42" s="9"/>
      <c r="IC42" s="9"/>
      <c r="ID42" s="9"/>
      <c r="IE42" s="9"/>
      <c r="IF42" s="9"/>
      <c r="IG42" s="9"/>
      <c r="IH42" s="9"/>
      <c r="II42" s="9"/>
      <c r="IJ42" s="9"/>
      <c r="IK42" s="9"/>
      <c r="IL42" s="9"/>
      <c r="IM42" s="9"/>
      <c r="IN42" s="9"/>
      <c r="IO42" s="9"/>
      <c r="IP42" s="9"/>
      <c r="IQ42" s="9"/>
      <c r="IR42" s="9"/>
      <c r="IS42" s="9"/>
      <c r="IT42"/>
      <c r="IU42"/>
      <c r="IV42"/>
    </row>
    <row r="43" spans="1:256" s="6" customFormat="1" ht="15.75" customHeight="1" x14ac:dyDescent="0.25">
      <c r="A43" s="6">
        <f t="shared" ca="1" si="0"/>
        <v>8</v>
      </c>
      <c r="B43" s="6">
        <f t="shared" si="1"/>
        <v>9</v>
      </c>
      <c r="C43" s="7">
        <f t="shared" ca="1" si="2"/>
        <v>0.88888888888888884</v>
      </c>
      <c r="D43" s="8" t="str">
        <f t="shared" ca="1" si="4"/>
        <v>PRESENTE</v>
      </c>
      <c r="E43" s="8" t="str">
        <f t="shared" ca="1" si="3"/>
        <v>P</v>
      </c>
      <c r="F43" s="10" t="s">
        <v>60</v>
      </c>
      <c r="G43" s="6" t="s">
        <v>19</v>
      </c>
      <c r="H43" s="6" t="s">
        <v>19</v>
      </c>
      <c r="I43" s="6" t="s">
        <v>19</v>
      </c>
      <c r="J43" s="6" t="s">
        <v>19</v>
      </c>
      <c r="K43" s="6" t="s">
        <v>19</v>
      </c>
      <c r="L43" s="6" t="s">
        <v>19</v>
      </c>
      <c r="M43" s="6" t="s">
        <v>19</v>
      </c>
      <c r="N43" s="6" t="s">
        <v>19</v>
      </c>
      <c r="O43" s="6" t="s">
        <v>23</v>
      </c>
      <c r="FJ43" s="9"/>
      <c r="FK43" s="9"/>
      <c r="FL43" s="9"/>
      <c r="FM43" s="9"/>
      <c r="FN43" s="9"/>
      <c r="FO43" s="9"/>
      <c r="FP43" s="9"/>
      <c r="FQ43" s="9"/>
      <c r="FR43" s="9"/>
      <c r="FS43" s="9"/>
      <c r="FT43" s="9"/>
      <c r="FU43" s="9"/>
      <c r="FV43" s="9"/>
      <c r="FW43" s="9"/>
      <c r="FX43" s="9"/>
      <c r="FY43" s="9"/>
      <c r="FZ43" s="9"/>
      <c r="GA43" s="9"/>
      <c r="GB43" s="9"/>
      <c r="GC43" s="9"/>
      <c r="GD43" s="9"/>
      <c r="GE43" s="9"/>
      <c r="GF43" s="9"/>
      <c r="GG43" s="9"/>
      <c r="GH43" s="9"/>
      <c r="GI43" s="9"/>
      <c r="GJ43" s="9"/>
      <c r="GK43" s="9"/>
      <c r="GL43" s="9"/>
      <c r="GM43" s="9"/>
      <c r="GN43" s="9"/>
      <c r="GO43" s="9"/>
      <c r="GP43" s="9"/>
      <c r="GQ43" s="9"/>
      <c r="GR43" s="9"/>
      <c r="GS43" s="9"/>
      <c r="GT43" s="9"/>
      <c r="GU43" s="9"/>
      <c r="GV43" s="9"/>
      <c r="GW43" s="9"/>
      <c r="GX43" s="9"/>
      <c r="GY43" s="9"/>
      <c r="GZ43" s="9"/>
      <c r="HA43" s="9"/>
      <c r="HB43" s="9"/>
      <c r="HC43" s="9"/>
      <c r="HD43" s="9"/>
      <c r="HE43" s="9"/>
      <c r="HF43" s="9"/>
      <c r="HG43" s="9"/>
      <c r="HH43" s="9"/>
      <c r="HI43" s="9"/>
      <c r="HJ43" s="9"/>
      <c r="HK43" s="9"/>
      <c r="HL43" s="9"/>
      <c r="HM43" s="9"/>
      <c r="HN43" s="9"/>
      <c r="HO43" s="9"/>
      <c r="HP43" s="9"/>
      <c r="HQ43" s="9"/>
      <c r="HR43" s="9"/>
      <c r="HS43" s="9"/>
      <c r="HT43" s="9"/>
      <c r="HU43" s="9"/>
      <c r="HV43" s="9"/>
      <c r="HW43" s="9"/>
      <c r="HX43" s="9"/>
      <c r="HY43" s="9"/>
      <c r="HZ43" s="9"/>
      <c r="IA43" s="9"/>
      <c r="IB43" s="9"/>
      <c r="IC43" s="9"/>
      <c r="ID43" s="9"/>
      <c r="IE43" s="9"/>
      <c r="IF43" s="9"/>
      <c r="IG43" s="9"/>
      <c r="IH43" s="9"/>
      <c r="II43" s="9"/>
      <c r="IJ43" s="9"/>
      <c r="IK43" s="9"/>
      <c r="IL43" s="9"/>
      <c r="IM43" s="9"/>
      <c r="IN43" s="9"/>
      <c r="IO43" s="9"/>
      <c r="IP43" s="9"/>
      <c r="IQ43" s="9"/>
      <c r="IR43" s="9"/>
      <c r="IS43" s="9"/>
      <c r="IT43"/>
      <c r="IU43"/>
      <c r="IV43"/>
    </row>
    <row r="44" spans="1:256" s="6" customFormat="1" ht="15.75" customHeight="1" x14ac:dyDescent="0.25">
      <c r="A44" s="6">
        <f t="shared" ca="1" si="0"/>
        <v>8</v>
      </c>
      <c r="B44" s="8">
        <f t="shared" si="1"/>
        <v>9</v>
      </c>
      <c r="C44" s="7">
        <f t="shared" ca="1" si="2"/>
        <v>0.88888888888888884</v>
      </c>
      <c r="D44" s="8" t="str">
        <f t="shared" ca="1" si="4"/>
        <v>PRESENTE</v>
      </c>
      <c r="E44" s="8" t="str">
        <f t="shared" ca="1" si="3"/>
        <v>P</v>
      </c>
      <c r="F44" s="10" t="s">
        <v>61</v>
      </c>
      <c r="G44" s="6" t="s">
        <v>19</v>
      </c>
      <c r="H44" s="6" t="s">
        <v>19</v>
      </c>
      <c r="I44" s="6" t="s">
        <v>19</v>
      </c>
      <c r="J44" s="6" t="s">
        <v>19</v>
      </c>
      <c r="K44" s="6" t="s">
        <v>23</v>
      </c>
      <c r="L44" s="6" t="s">
        <v>19</v>
      </c>
      <c r="M44" s="6" t="s">
        <v>19</v>
      </c>
      <c r="N44" s="6" t="s">
        <v>19</v>
      </c>
      <c r="O44" s="6" t="s">
        <v>19</v>
      </c>
      <c r="FJ44" s="9"/>
      <c r="FK44" s="9"/>
      <c r="FL44" s="9"/>
      <c r="FM44" s="9"/>
      <c r="FN44" s="9"/>
      <c r="FO44" s="9"/>
      <c r="FP44" s="9"/>
      <c r="FQ44" s="9"/>
      <c r="FR44" s="9"/>
      <c r="FS44" s="9"/>
      <c r="FT44" s="9"/>
      <c r="FU44" s="9"/>
      <c r="FV44" s="9"/>
      <c r="FW44" s="9"/>
      <c r="FX44" s="9"/>
      <c r="FY44" s="9"/>
      <c r="FZ44" s="9"/>
      <c r="GA44" s="9"/>
      <c r="GB44" s="9"/>
      <c r="GC44" s="9"/>
      <c r="GD44" s="9"/>
      <c r="GE44" s="9"/>
      <c r="GF44" s="9"/>
      <c r="GG44" s="9"/>
      <c r="GH44" s="9"/>
      <c r="GI44" s="9"/>
      <c r="GJ44" s="9"/>
      <c r="GK44" s="9"/>
      <c r="GL44" s="9"/>
      <c r="GM44" s="9"/>
      <c r="GN44" s="9"/>
      <c r="GO44" s="9"/>
      <c r="GP44" s="9"/>
      <c r="GQ44" s="9"/>
      <c r="GR44" s="9"/>
      <c r="GS44" s="9"/>
      <c r="GT44" s="9"/>
      <c r="GU44" s="9"/>
      <c r="GV44" s="9"/>
      <c r="GW44" s="9"/>
      <c r="GX44" s="9"/>
      <c r="GY44" s="9"/>
      <c r="GZ44" s="9"/>
      <c r="HA44" s="9"/>
      <c r="HB44" s="9"/>
      <c r="HC44" s="9"/>
      <c r="HD44" s="9"/>
      <c r="HE44" s="9"/>
      <c r="HF44" s="9"/>
      <c r="HG44" s="9"/>
      <c r="HH44" s="9"/>
      <c r="HI44" s="9"/>
      <c r="HJ44" s="9"/>
      <c r="HK44" s="9"/>
      <c r="HL44" s="9"/>
      <c r="HM44" s="9"/>
      <c r="HN44" s="9"/>
      <c r="HO44" s="9"/>
      <c r="HP44" s="9"/>
      <c r="HQ44" s="9"/>
      <c r="HR44" s="9"/>
      <c r="HS44" s="9"/>
      <c r="HT44" s="9"/>
      <c r="HU44" s="9"/>
      <c r="HV44" s="9"/>
      <c r="HW44" s="9"/>
      <c r="HX44" s="9"/>
      <c r="HY44" s="9"/>
      <c r="HZ44" s="9"/>
      <c r="IA44" s="9"/>
      <c r="IB44" s="9"/>
      <c r="IC44" s="9"/>
      <c r="ID44" s="9"/>
      <c r="IE44" s="9"/>
      <c r="IF44" s="9"/>
      <c r="IG44" s="9"/>
      <c r="IH44" s="9"/>
      <c r="II44" s="9"/>
      <c r="IJ44" s="9"/>
      <c r="IK44" s="9"/>
      <c r="IL44" s="9"/>
      <c r="IM44" s="9"/>
      <c r="IN44" s="9"/>
      <c r="IO44" s="9"/>
      <c r="IP44" s="9"/>
      <c r="IQ44" s="9"/>
      <c r="IR44" s="9"/>
      <c r="IS44" s="9"/>
      <c r="IT44"/>
      <c r="IU44"/>
      <c r="IV44"/>
    </row>
    <row r="45" spans="1:256" s="12" customFormat="1" ht="21" customHeight="1" x14ac:dyDescent="0.35">
      <c r="A45" s="11"/>
      <c r="B45" s="11"/>
      <c r="D45" s="11"/>
      <c r="E45" s="13"/>
      <c r="F45" s="12" t="s">
        <v>62</v>
      </c>
      <c r="G45" s="12">
        <f t="shared" ref="G45:BN45" si="5">COUNTIF(G4:G44,"P")+COUNTIF(G4:G44,"X")</f>
        <v>41</v>
      </c>
      <c r="H45" s="12">
        <f t="shared" si="5"/>
        <v>38</v>
      </c>
      <c r="I45" s="12">
        <f t="shared" si="5"/>
        <v>41</v>
      </c>
      <c r="J45" s="12">
        <f t="shared" si="5"/>
        <v>35</v>
      </c>
      <c r="K45" s="12">
        <f t="shared" si="5"/>
        <v>39</v>
      </c>
      <c r="L45" s="12">
        <f t="shared" si="5"/>
        <v>38</v>
      </c>
      <c r="M45" s="12">
        <f t="shared" si="5"/>
        <v>38</v>
      </c>
      <c r="N45" s="12">
        <f t="shared" si="5"/>
        <v>32</v>
      </c>
      <c r="O45" s="12">
        <f t="shared" si="5"/>
        <v>29</v>
      </c>
      <c r="P45" s="12">
        <f t="shared" si="5"/>
        <v>0</v>
      </c>
      <c r="Q45" s="12">
        <f t="shared" si="5"/>
        <v>0</v>
      </c>
      <c r="R45" s="12">
        <f t="shared" si="5"/>
        <v>0</v>
      </c>
      <c r="S45" s="12">
        <f t="shared" si="5"/>
        <v>0</v>
      </c>
      <c r="T45" s="12">
        <f t="shared" si="5"/>
        <v>0</v>
      </c>
      <c r="U45" s="12">
        <f t="shared" si="5"/>
        <v>0</v>
      </c>
      <c r="V45" s="12">
        <f t="shared" si="5"/>
        <v>0</v>
      </c>
      <c r="W45" s="12">
        <f t="shared" si="5"/>
        <v>0</v>
      </c>
      <c r="X45" s="12">
        <f t="shared" si="5"/>
        <v>0</v>
      </c>
      <c r="Y45" s="12">
        <f t="shared" si="5"/>
        <v>0</v>
      </c>
      <c r="Z45" s="12">
        <f t="shared" si="5"/>
        <v>0</v>
      </c>
      <c r="AA45" s="12">
        <f t="shared" si="5"/>
        <v>0</v>
      </c>
      <c r="AB45" s="12">
        <f t="shared" si="5"/>
        <v>0</v>
      </c>
      <c r="AC45" s="12">
        <f t="shared" si="5"/>
        <v>0</v>
      </c>
      <c r="AD45" s="12">
        <f t="shared" si="5"/>
        <v>0</v>
      </c>
      <c r="AE45" s="12">
        <f t="shared" si="5"/>
        <v>0</v>
      </c>
      <c r="AF45" s="12">
        <f t="shared" si="5"/>
        <v>0</v>
      </c>
      <c r="AG45" s="12">
        <f t="shared" si="5"/>
        <v>0</v>
      </c>
      <c r="AH45" s="12">
        <f t="shared" si="5"/>
        <v>0</v>
      </c>
      <c r="AI45" s="12">
        <f t="shared" si="5"/>
        <v>0</v>
      </c>
      <c r="AJ45" s="12">
        <f t="shared" si="5"/>
        <v>0</v>
      </c>
      <c r="AK45" s="12">
        <f t="shared" si="5"/>
        <v>0</v>
      </c>
      <c r="AL45" s="12">
        <f t="shared" si="5"/>
        <v>0</v>
      </c>
      <c r="AM45" s="12">
        <f t="shared" si="5"/>
        <v>0</v>
      </c>
      <c r="AN45" s="12">
        <f t="shared" si="5"/>
        <v>0</v>
      </c>
      <c r="AO45" s="12">
        <f t="shared" si="5"/>
        <v>0</v>
      </c>
      <c r="AP45" s="12">
        <f t="shared" si="5"/>
        <v>0</v>
      </c>
      <c r="AQ45" s="12">
        <f t="shared" si="5"/>
        <v>0</v>
      </c>
      <c r="AR45" s="12">
        <f t="shared" si="5"/>
        <v>0</v>
      </c>
      <c r="AS45" s="12">
        <f t="shared" si="5"/>
        <v>0</v>
      </c>
      <c r="AT45" s="12">
        <f t="shared" si="5"/>
        <v>0</v>
      </c>
      <c r="AU45" s="12">
        <f t="shared" si="5"/>
        <v>0</v>
      </c>
      <c r="AV45" s="12">
        <f t="shared" si="5"/>
        <v>0</v>
      </c>
      <c r="AW45" s="12">
        <f t="shared" si="5"/>
        <v>0</v>
      </c>
      <c r="AX45" s="12">
        <f t="shared" si="5"/>
        <v>0</v>
      </c>
      <c r="AY45" s="12">
        <f t="shared" si="5"/>
        <v>0</v>
      </c>
      <c r="AZ45" s="12">
        <f t="shared" si="5"/>
        <v>0</v>
      </c>
      <c r="BA45" s="12">
        <f t="shared" si="5"/>
        <v>0</v>
      </c>
      <c r="BB45" s="12">
        <f t="shared" si="5"/>
        <v>0</v>
      </c>
      <c r="BC45" s="12">
        <f t="shared" si="5"/>
        <v>0</v>
      </c>
      <c r="BD45" s="12">
        <f t="shared" si="5"/>
        <v>0</v>
      </c>
      <c r="BE45" s="12">
        <f t="shared" si="5"/>
        <v>0</v>
      </c>
      <c r="BF45" s="12">
        <f t="shared" si="5"/>
        <v>0</v>
      </c>
      <c r="BG45" s="12">
        <f t="shared" si="5"/>
        <v>0</v>
      </c>
      <c r="BH45" s="12">
        <f t="shared" si="5"/>
        <v>0</v>
      </c>
      <c r="BI45" s="12">
        <f t="shared" si="5"/>
        <v>0</v>
      </c>
      <c r="BJ45" s="12">
        <f t="shared" si="5"/>
        <v>0</v>
      </c>
      <c r="BK45" s="12">
        <f t="shared" si="5"/>
        <v>0</v>
      </c>
      <c r="BL45" s="12">
        <f t="shared" si="5"/>
        <v>0</v>
      </c>
      <c r="BM45" s="12">
        <f t="shared" si="5"/>
        <v>0</v>
      </c>
      <c r="BN45" s="12">
        <f t="shared" si="5"/>
        <v>0</v>
      </c>
    </row>
    <row r="47" spans="1:256" ht="15" customHeight="1" x14ac:dyDescent="0.25">
      <c r="F47" t="s">
        <v>63</v>
      </c>
    </row>
    <row r="48" spans="1:256" ht="15" customHeight="1" x14ac:dyDescent="0.25">
      <c r="D48" s="14" t="s">
        <v>19</v>
      </c>
      <c r="E48" s="14"/>
      <c r="F48" s="15" t="s">
        <v>64</v>
      </c>
    </row>
    <row r="49" spans="1:15" ht="15" customHeight="1" x14ac:dyDescent="0.25">
      <c r="D49" s="14" t="s">
        <v>23</v>
      </c>
      <c r="E49" s="14"/>
      <c r="F49" s="15" t="s">
        <v>65</v>
      </c>
    </row>
    <row r="50" spans="1:15" ht="15" customHeight="1" x14ac:dyDescent="0.25">
      <c r="D50" s="14" t="s">
        <v>66</v>
      </c>
      <c r="E50" s="14"/>
      <c r="F50" s="15" t="s">
        <v>67</v>
      </c>
    </row>
    <row r="51" spans="1:15" ht="15" customHeight="1" x14ac:dyDescent="0.25">
      <c r="D51" s="14" t="s">
        <v>68</v>
      </c>
      <c r="E51" s="14"/>
      <c r="F51" s="15" t="s">
        <v>69</v>
      </c>
    </row>
    <row r="52" spans="1:15" ht="15" customHeight="1" x14ac:dyDescent="0.25">
      <c r="D52" s="14" t="s">
        <v>70</v>
      </c>
      <c r="E52" s="14"/>
      <c r="F52" s="15" t="s">
        <v>71</v>
      </c>
    </row>
    <row r="53" spans="1:15" ht="15" customHeight="1" x14ac:dyDescent="0.25">
      <c r="D53" s="14" t="s">
        <v>22</v>
      </c>
      <c r="E53" s="14"/>
      <c r="F53" t="s">
        <v>72</v>
      </c>
    </row>
    <row r="54" spans="1:15" ht="15.75" customHeight="1" thickBot="1" x14ac:dyDescent="0.3"/>
    <row r="55" spans="1:15" ht="24" customHeight="1" thickBot="1" x14ac:dyDescent="0.3">
      <c r="A55" s="16" t="s">
        <v>73</v>
      </c>
      <c r="B55" s="16"/>
      <c r="C55" s="16"/>
      <c r="D55" s="16"/>
      <c r="E55" s="16"/>
      <c r="F55" s="16"/>
      <c r="G55" s="16"/>
      <c r="H55" s="16"/>
      <c r="I55" s="16"/>
      <c r="J55" s="16"/>
      <c r="K55" s="16"/>
      <c r="L55" s="16"/>
      <c r="M55" s="16"/>
      <c r="N55" s="16"/>
      <c r="O55" s="16"/>
    </row>
    <row r="56" spans="1:15" ht="15.75" customHeight="1" thickBot="1" x14ac:dyDescent="0.3"/>
    <row r="57" spans="1:15" ht="24" customHeight="1" thickBot="1" x14ac:dyDescent="0.3">
      <c r="A57" s="16" t="s">
        <v>74</v>
      </c>
      <c r="B57" s="16"/>
      <c r="C57" s="16"/>
      <c r="D57" s="16"/>
      <c r="E57" s="16"/>
      <c r="F57" s="16"/>
      <c r="G57" s="16"/>
      <c r="H57" s="16"/>
      <c r="I57" s="16"/>
      <c r="J57" s="16"/>
      <c r="K57" s="16"/>
      <c r="L57" s="16"/>
      <c r="M57" s="16"/>
      <c r="N57" s="16"/>
      <c r="O57" s="16"/>
    </row>
  </sheetData>
  <sheetProtection selectLockedCells="1" selectUnlockedCells="1"/>
  <mergeCells count="2">
    <mergeCell ref="A55:O55"/>
    <mergeCell ref="A57:O57"/>
  </mergeCells>
  <conditionalFormatting sqref="A1:IV2 A45:IV65536 M3:IV44 A3:G3 A4:E44 G4:G44">
    <cfRule type="cellIs" dxfId="17" priority="1" stopIfTrue="1" operator="equal">
      <formula>"X"</formula>
    </cfRule>
    <cfRule type="cellIs" dxfId="16" priority="2" stopIfTrue="1" operator="equal">
      <formula>"F"</formula>
    </cfRule>
    <cfRule type="cellIs" dxfId="15" priority="3" stopIfTrue="1" operator="equal">
      <formula>"P"</formula>
    </cfRule>
  </conditionalFormatting>
  <conditionalFormatting sqref="F4:F43">
    <cfRule type="cellIs" dxfId="14" priority="4" stopIfTrue="1" operator="equal">
      <formula>"X"</formula>
    </cfRule>
    <cfRule type="cellIs" dxfId="13" priority="5" stopIfTrue="1" operator="equal">
      <formula>"F"</formula>
    </cfRule>
    <cfRule type="cellIs" dxfId="12" priority="6" stopIfTrue="1" operator="equal">
      <formula>"P"</formula>
    </cfRule>
  </conditionalFormatting>
  <conditionalFormatting sqref="F44">
    <cfRule type="cellIs" dxfId="11" priority="7" stopIfTrue="1" operator="equal">
      <formula>"X"</formula>
    </cfRule>
    <cfRule type="cellIs" dxfId="10" priority="8" stopIfTrue="1" operator="equal">
      <formula>"F"</formula>
    </cfRule>
    <cfRule type="cellIs" dxfId="9" priority="9" stopIfTrue="1" operator="equal">
      <formula>"P"</formula>
    </cfRule>
  </conditionalFormatting>
  <conditionalFormatting sqref="F13:F15">
    <cfRule type="cellIs" dxfId="8" priority="10" stopIfTrue="1" operator="equal">
      <formula>"X"</formula>
    </cfRule>
    <cfRule type="cellIs" dxfId="7" priority="11" stopIfTrue="1" operator="equal">
      <formula>"F"</formula>
    </cfRule>
    <cfRule type="cellIs" dxfId="6" priority="12" stopIfTrue="1" operator="equal">
      <formula>"P"</formula>
    </cfRule>
  </conditionalFormatting>
  <conditionalFormatting sqref="F21">
    <cfRule type="cellIs" dxfId="5" priority="13" stopIfTrue="1" operator="equal">
      <formula>"X"</formula>
    </cfRule>
    <cfRule type="cellIs" dxfId="4" priority="14" stopIfTrue="1" operator="equal">
      <formula>"F"</formula>
    </cfRule>
    <cfRule type="cellIs" dxfId="3" priority="15" stopIfTrue="1" operator="equal">
      <formula>"P"</formula>
    </cfRule>
  </conditionalFormatting>
  <conditionalFormatting sqref="H3:L44">
    <cfRule type="cellIs" dxfId="2" priority="16" stopIfTrue="1" operator="equal">
      <formula>"X"</formula>
    </cfRule>
    <cfRule type="cellIs" dxfId="1" priority="17" stopIfTrue="1" operator="equal">
      <formula>"F"</formula>
    </cfRule>
    <cfRule type="cellIs" dxfId="0" priority="18" stopIfTrue="1" operator="equal">
      <formula>"P"</formula>
    </cfRule>
  </conditionalFormatting>
  <dataValidations count="2">
    <dataValidation type="list" operator="equal" allowBlank="1" showErrorMessage="1" sqref="FJ5:IV44 PF5:SR44 ZB5:ACN44 AIX5:AMJ44 AST5:AWF44 BCP5:BGB44 BML5:BPX44 BWH5:BZT44 CGD5:CJP44 CPZ5:CTL44 CZV5:DDH44 DJR5:DND44 DTN5:DWZ44 EDJ5:EGV44 ENF5:EQR44 EXB5:FAN44 FGX5:FKJ44 FQT5:FUF44 GAP5:GEB44 GKL5:GNX44 GUH5:GXT44 HED5:HHP44 HNZ5:HRL44 HXV5:IBH44 IHR5:ILD44 IRN5:IUZ44 JBJ5:JEV44 JLF5:JOR44 JVB5:JYN44 KEX5:KIJ44 KOT5:KSF44 KYP5:LCB44 LIL5:LLX44 LSH5:LVT44 MCD5:MFP44 MLZ5:MPL44 MVV5:MZH44 NFR5:NJD44 NPN5:NSZ44 NZJ5:OCV44 OJF5:OMR44 OTB5:OWN44 PCX5:PGJ44 PMT5:PQF44 PWP5:QAB44 QGL5:QJX44 QQH5:QTT44 RAD5:RDP44 RJZ5:RNL44 RTV5:RXH44 SDR5:SHD44 SNN5:SQZ44 SXJ5:TAV44 THF5:TKR44 TRB5:TUN44 UAX5:UEJ44 UKT5:UOF44 UUP5:UYB44 VEL5:VHX44 VOH5:VRT44 VYD5:WBP44 WHZ5:WLL44 WRV5:WVH44 XBR5:XFD44 FJ65541:IV65580 PF65541:SR65580 ZB65541:ACN65580 AIX65541:AMJ65580 AST65541:AWF65580 BCP65541:BGB65580 BML65541:BPX65580 BWH65541:BZT65580 CGD65541:CJP65580 CPZ65541:CTL65580 CZV65541:DDH65580 DJR65541:DND65580 DTN65541:DWZ65580 EDJ65541:EGV65580 ENF65541:EQR65580 EXB65541:FAN65580 FGX65541:FKJ65580 FQT65541:FUF65580 GAP65541:GEB65580 GKL65541:GNX65580 GUH65541:GXT65580 HED65541:HHP65580 HNZ65541:HRL65580 HXV65541:IBH65580 IHR65541:ILD65580 IRN65541:IUZ65580 JBJ65541:JEV65580 JLF65541:JOR65580 JVB65541:JYN65580 KEX65541:KIJ65580 KOT65541:KSF65580 KYP65541:LCB65580 LIL65541:LLX65580 LSH65541:LVT65580 MCD65541:MFP65580 MLZ65541:MPL65580 MVV65541:MZH65580 NFR65541:NJD65580 NPN65541:NSZ65580 NZJ65541:OCV65580 OJF65541:OMR65580 OTB65541:OWN65580 PCX65541:PGJ65580 PMT65541:PQF65580 PWP65541:QAB65580 QGL65541:QJX65580 QQH65541:QTT65580 RAD65541:RDP65580 RJZ65541:RNL65580 RTV65541:RXH65580 SDR65541:SHD65580 SNN65541:SQZ65580 SXJ65541:TAV65580 THF65541:TKR65580 TRB65541:TUN65580 UAX65541:UEJ65580 UKT65541:UOF65580 UUP65541:UYB65580 VEL65541:VHX65580 VOH65541:VRT65580 VYD65541:WBP65580 WHZ65541:WLL65580 WRV65541:WVH65580 XBR65541:XFD65580 FJ131077:IV131116 PF131077:SR131116 ZB131077:ACN131116 AIX131077:AMJ131116 AST131077:AWF131116 BCP131077:BGB131116 BML131077:BPX131116 BWH131077:BZT131116 CGD131077:CJP131116 CPZ131077:CTL131116 CZV131077:DDH131116 DJR131077:DND131116 DTN131077:DWZ131116 EDJ131077:EGV131116 ENF131077:EQR131116 EXB131077:FAN131116 FGX131077:FKJ131116 FQT131077:FUF131116 GAP131077:GEB131116 GKL131077:GNX131116 GUH131077:GXT131116 HED131077:HHP131116 HNZ131077:HRL131116 HXV131077:IBH131116 IHR131077:ILD131116 IRN131077:IUZ131116 JBJ131077:JEV131116 JLF131077:JOR131116 JVB131077:JYN131116 KEX131077:KIJ131116 KOT131077:KSF131116 KYP131077:LCB131116 LIL131077:LLX131116 LSH131077:LVT131116 MCD131077:MFP131116 MLZ131077:MPL131116 MVV131077:MZH131116 NFR131077:NJD131116 NPN131077:NSZ131116 NZJ131077:OCV131116 OJF131077:OMR131116 OTB131077:OWN131116 PCX131077:PGJ131116 PMT131077:PQF131116 PWP131077:QAB131116 QGL131077:QJX131116 QQH131077:QTT131116 RAD131077:RDP131116 RJZ131077:RNL131116 RTV131077:RXH131116 SDR131077:SHD131116 SNN131077:SQZ131116 SXJ131077:TAV131116 THF131077:TKR131116 TRB131077:TUN131116 UAX131077:UEJ131116 UKT131077:UOF131116 UUP131077:UYB131116 VEL131077:VHX131116 VOH131077:VRT131116 VYD131077:WBP131116 WHZ131077:WLL131116 WRV131077:WVH131116 XBR131077:XFD131116 FJ196613:IV196652 PF196613:SR196652 ZB196613:ACN196652 AIX196613:AMJ196652 AST196613:AWF196652 BCP196613:BGB196652 BML196613:BPX196652 BWH196613:BZT196652 CGD196613:CJP196652 CPZ196613:CTL196652 CZV196613:DDH196652 DJR196613:DND196652 DTN196613:DWZ196652 EDJ196613:EGV196652 ENF196613:EQR196652 EXB196613:FAN196652 FGX196613:FKJ196652 FQT196613:FUF196652 GAP196613:GEB196652 GKL196613:GNX196652 GUH196613:GXT196652 HED196613:HHP196652 HNZ196613:HRL196652 HXV196613:IBH196652 IHR196613:ILD196652 IRN196613:IUZ196652 JBJ196613:JEV196652 JLF196613:JOR196652 JVB196613:JYN196652 KEX196613:KIJ196652 KOT196613:KSF196652 KYP196613:LCB196652 LIL196613:LLX196652 LSH196613:LVT196652 MCD196613:MFP196652 MLZ196613:MPL196652 MVV196613:MZH196652 NFR196613:NJD196652 NPN196613:NSZ196652 NZJ196613:OCV196652 OJF196613:OMR196652 OTB196613:OWN196652 PCX196613:PGJ196652 PMT196613:PQF196652 PWP196613:QAB196652 QGL196613:QJX196652 QQH196613:QTT196652 RAD196613:RDP196652 RJZ196613:RNL196652 RTV196613:RXH196652 SDR196613:SHD196652 SNN196613:SQZ196652 SXJ196613:TAV196652 THF196613:TKR196652 TRB196613:TUN196652 UAX196613:UEJ196652 UKT196613:UOF196652 UUP196613:UYB196652 VEL196613:VHX196652 VOH196613:VRT196652 VYD196613:WBP196652 WHZ196613:WLL196652 WRV196613:WVH196652 XBR196613:XFD196652 FJ262149:IV262188 PF262149:SR262188 ZB262149:ACN262188 AIX262149:AMJ262188 AST262149:AWF262188 BCP262149:BGB262188 BML262149:BPX262188 BWH262149:BZT262188 CGD262149:CJP262188 CPZ262149:CTL262188 CZV262149:DDH262188 DJR262149:DND262188 DTN262149:DWZ262188 EDJ262149:EGV262188 ENF262149:EQR262188 EXB262149:FAN262188 FGX262149:FKJ262188 FQT262149:FUF262188 GAP262149:GEB262188 GKL262149:GNX262188 GUH262149:GXT262188 HED262149:HHP262188 HNZ262149:HRL262188 HXV262149:IBH262188 IHR262149:ILD262188 IRN262149:IUZ262188 JBJ262149:JEV262188 JLF262149:JOR262188 JVB262149:JYN262188 KEX262149:KIJ262188 KOT262149:KSF262188 KYP262149:LCB262188 LIL262149:LLX262188 LSH262149:LVT262188 MCD262149:MFP262188 MLZ262149:MPL262188 MVV262149:MZH262188 NFR262149:NJD262188 NPN262149:NSZ262188 NZJ262149:OCV262188 OJF262149:OMR262188 OTB262149:OWN262188 PCX262149:PGJ262188 PMT262149:PQF262188 PWP262149:QAB262188 QGL262149:QJX262188 QQH262149:QTT262188 RAD262149:RDP262188 RJZ262149:RNL262188 RTV262149:RXH262188 SDR262149:SHD262188 SNN262149:SQZ262188 SXJ262149:TAV262188 THF262149:TKR262188 TRB262149:TUN262188 UAX262149:UEJ262188 UKT262149:UOF262188 UUP262149:UYB262188 VEL262149:VHX262188 VOH262149:VRT262188 VYD262149:WBP262188 WHZ262149:WLL262188 WRV262149:WVH262188 XBR262149:XFD262188 FJ327685:IV327724 PF327685:SR327724 ZB327685:ACN327724 AIX327685:AMJ327724 AST327685:AWF327724 BCP327685:BGB327724 BML327685:BPX327724 BWH327685:BZT327724 CGD327685:CJP327724 CPZ327685:CTL327724 CZV327685:DDH327724 DJR327685:DND327724 DTN327685:DWZ327724 EDJ327685:EGV327724 ENF327685:EQR327724 EXB327685:FAN327724 FGX327685:FKJ327724 FQT327685:FUF327724 GAP327685:GEB327724 GKL327685:GNX327724 GUH327685:GXT327724 HED327685:HHP327724 HNZ327685:HRL327724 HXV327685:IBH327724 IHR327685:ILD327724 IRN327685:IUZ327724 JBJ327685:JEV327724 JLF327685:JOR327724 JVB327685:JYN327724 KEX327685:KIJ327724 KOT327685:KSF327724 KYP327685:LCB327724 LIL327685:LLX327724 LSH327685:LVT327724 MCD327685:MFP327724 MLZ327685:MPL327724 MVV327685:MZH327724 NFR327685:NJD327724 NPN327685:NSZ327724 NZJ327685:OCV327724 OJF327685:OMR327724 OTB327685:OWN327724 PCX327685:PGJ327724 PMT327685:PQF327724 PWP327685:QAB327724 QGL327685:QJX327724 QQH327685:QTT327724 RAD327685:RDP327724 RJZ327685:RNL327724 RTV327685:RXH327724 SDR327685:SHD327724 SNN327685:SQZ327724 SXJ327685:TAV327724 THF327685:TKR327724 TRB327685:TUN327724 UAX327685:UEJ327724 UKT327685:UOF327724 UUP327685:UYB327724 VEL327685:VHX327724 VOH327685:VRT327724 VYD327685:WBP327724 WHZ327685:WLL327724 WRV327685:WVH327724 XBR327685:XFD327724 FJ393221:IV393260 PF393221:SR393260 ZB393221:ACN393260 AIX393221:AMJ393260 AST393221:AWF393260 BCP393221:BGB393260 BML393221:BPX393260 BWH393221:BZT393260 CGD393221:CJP393260 CPZ393221:CTL393260 CZV393221:DDH393260 DJR393221:DND393260 DTN393221:DWZ393260 EDJ393221:EGV393260 ENF393221:EQR393260 EXB393221:FAN393260 FGX393221:FKJ393260 FQT393221:FUF393260 GAP393221:GEB393260 GKL393221:GNX393260 GUH393221:GXT393260 HED393221:HHP393260 HNZ393221:HRL393260 HXV393221:IBH393260 IHR393221:ILD393260 IRN393221:IUZ393260 JBJ393221:JEV393260 JLF393221:JOR393260 JVB393221:JYN393260 KEX393221:KIJ393260 KOT393221:KSF393260 KYP393221:LCB393260 LIL393221:LLX393260 LSH393221:LVT393260 MCD393221:MFP393260 MLZ393221:MPL393260 MVV393221:MZH393260 NFR393221:NJD393260 NPN393221:NSZ393260 NZJ393221:OCV393260 OJF393221:OMR393260 OTB393221:OWN393260 PCX393221:PGJ393260 PMT393221:PQF393260 PWP393221:QAB393260 QGL393221:QJX393260 QQH393221:QTT393260 RAD393221:RDP393260 RJZ393221:RNL393260 RTV393221:RXH393260 SDR393221:SHD393260 SNN393221:SQZ393260 SXJ393221:TAV393260 THF393221:TKR393260 TRB393221:TUN393260 UAX393221:UEJ393260 UKT393221:UOF393260 UUP393221:UYB393260 VEL393221:VHX393260 VOH393221:VRT393260 VYD393221:WBP393260 WHZ393221:WLL393260 WRV393221:WVH393260 XBR393221:XFD393260 FJ458757:IV458796 PF458757:SR458796 ZB458757:ACN458796 AIX458757:AMJ458796 AST458757:AWF458796 BCP458757:BGB458796 BML458757:BPX458796 BWH458757:BZT458796 CGD458757:CJP458796 CPZ458757:CTL458796 CZV458757:DDH458796 DJR458757:DND458796 DTN458757:DWZ458796 EDJ458757:EGV458796 ENF458757:EQR458796 EXB458757:FAN458796 FGX458757:FKJ458796 FQT458757:FUF458796 GAP458757:GEB458796 GKL458757:GNX458796 GUH458757:GXT458796 HED458757:HHP458796 HNZ458757:HRL458796 HXV458757:IBH458796 IHR458757:ILD458796 IRN458757:IUZ458796 JBJ458757:JEV458796 JLF458757:JOR458796 JVB458757:JYN458796 KEX458757:KIJ458796 KOT458757:KSF458796 KYP458757:LCB458796 LIL458757:LLX458796 LSH458757:LVT458796 MCD458757:MFP458796 MLZ458757:MPL458796 MVV458757:MZH458796 NFR458757:NJD458796 NPN458757:NSZ458796 NZJ458757:OCV458796 OJF458757:OMR458796 OTB458757:OWN458796 PCX458757:PGJ458796 PMT458757:PQF458796 PWP458757:QAB458796 QGL458757:QJX458796 QQH458757:QTT458796 RAD458757:RDP458796 RJZ458757:RNL458796 RTV458757:RXH458796 SDR458757:SHD458796 SNN458757:SQZ458796 SXJ458757:TAV458796 THF458757:TKR458796 TRB458757:TUN458796 UAX458757:UEJ458796 UKT458757:UOF458796 UUP458757:UYB458796 VEL458757:VHX458796 VOH458757:VRT458796 VYD458757:WBP458796 WHZ458757:WLL458796 WRV458757:WVH458796 XBR458757:XFD458796 FJ524293:IV524332 PF524293:SR524332 ZB524293:ACN524332 AIX524293:AMJ524332 AST524293:AWF524332 BCP524293:BGB524332 BML524293:BPX524332 BWH524293:BZT524332 CGD524293:CJP524332 CPZ524293:CTL524332 CZV524293:DDH524332 DJR524293:DND524332 DTN524293:DWZ524332 EDJ524293:EGV524332 ENF524293:EQR524332 EXB524293:FAN524332 FGX524293:FKJ524332 FQT524293:FUF524332 GAP524293:GEB524332 GKL524293:GNX524332 GUH524293:GXT524332 HED524293:HHP524332 HNZ524293:HRL524332 HXV524293:IBH524332 IHR524293:ILD524332 IRN524293:IUZ524332 JBJ524293:JEV524332 JLF524293:JOR524332 JVB524293:JYN524332 KEX524293:KIJ524332 KOT524293:KSF524332 KYP524293:LCB524332 LIL524293:LLX524332 LSH524293:LVT524332 MCD524293:MFP524332 MLZ524293:MPL524332 MVV524293:MZH524332 NFR524293:NJD524332 NPN524293:NSZ524332 NZJ524293:OCV524332 OJF524293:OMR524332 OTB524293:OWN524332 PCX524293:PGJ524332 PMT524293:PQF524332 PWP524293:QAB524332 QGL524293:QJX524332 QQH524293:QTT524332 RAD524293:RDP524332 RJZ524293:RNL524332 RTV524293:RXH524332 SDR524293:SHD524332 SNN524293:SQZ524332 SXJ524293:TAV524332 THF524293:TKR524332 TRB524293:TUN524332 UAX524293:UEJ524332 UKT524293:UOF524332 UUP524293:UYB524332 VEL524293:VHX524332 VOH524293:VRT524332 VYD524293:WBP524332 WHZ524293:WLL524332 WRV524293:WVH524332 XBR524293:XFD524332 FJ589829:IV589868 PF589829:SR589868 ZB589829:ACN589868 AIX589829:AMJ589868 AST589829:AWF589868 BCP589829:BGB589868 BML589829:BPX589868 BWH589829:BZT589868 CGD589829:CJP589868 CPZ589829:CTL589868 CZV589829:DDH589868 DJR589829:DND589868 DTN589829:DWZ589868 EDJ589829:EGV589868 ENF589829:EQR589868 EXB589829:FAN589868 FGX589829:FKJ589868 FQT589829:FUF589868 GAP589829:GEB589868 GKL589829:GNX589868 GUH589829:GXT589868 HED589829:HHP589868 HNZ589829:HRL589868 HXV589829:IBH589868 IHR589829:ILD589868 IRN589829:IUZ589868 JBJ589829:JEV589868 JLF589829:JOR589868 JVB589829:JYN589868 KEX589829:KIJ589868 KOT589829:KSF589868 KYP589829:LCB589868 LIL589829:LLX589868 LSH589829:LVT589868 MCD589829:MFP589868 MLZ589829:MPL589868 MVV589829:MZH589868 NFR589829:NJD589868 NPN589829:NSZ589868 NZJ589829:OCV589868 OJF589829:OMR589868 OTB589829:OWN589868 PCX589829:PGJ589868 PMT589829:PQF589868 PWP589829:QAB589868 QGL589829:QJX589868 QQH589829:QTT589868 RAD589829:RDP589868 RJZ589829:RNL589868 RTV589829:RXH589868 SDR589829:SHD589868 SNN589829:SQZ589868 SXJ589829:TAV589868 THF589829:TKR589868 TRB589829:TUN589868 UAX589829:UEJ589868 UKT589829:UOF589868 UUP589829:UYB589868 VEL589829:VHX589868 VOH589829:VRT589868 VYD589829:WBP589868 WHZ589829:WLL589868 WRV589829:WVH589868 XBR589829:XFD589868 FJ655365:IV655404 PF655365:SR655404 ZB655365:ACN655404 AIX655365:AMJ655404 AST655365:AWF655404 BCP655365:BGB655404 BML655365:BPX655404 BWH655365:BZT655404 CGD655365:CJP655404 CPZ655365:CTL655404 CZV655365:DDH655404 DJR655365:DND655404 DTN655365:DWZ655404 EDJ655365:EGV655404 ENF655365:EQR655404 EXB655365:FAN655404 FGX655365:FKJ655404 FQT655365:FUF655404 GAP655365:GEB655404 GKL655365:GNX655404 GUH655365:GXT655404 HED655365:HHP655404 HNZ655365:HRL655404 HXV655365:IBH655404 IHR655365:ILD655404 IRN655365:IUZ655404 JBJ655365:JEV655404 JLF655365:JOR655404 JVB655365:JYN655404 KEX655365:KIJ655404 KOT655365:KSF655404 KYP655365:LCB655404 LIL655365:LLX655404 LSH655365:LVT655404 MCD655365:MFP655404 MLZ655365:MPL655404 MVV655365:MZH655404 NFR655365:NJD655404 NPN655365:NSZ655404 NZJ655365:OCV655404 OJF655365:OMR655404 OTB655365:OWN655404 PCX655365:PGJ655404 PMT655365:PQF655404 PWP655365:QAB655404 QGL655365:QJX655404 QQH655365:QTT655404 RAD655365:RDP655404 RJZ655365:RNL655404 RTV655365:RXH655404 SDR655365:SHD655404 SNN655365:SQZ655404 SXJ655365:TAV655404 THF655365:TKR655404 TRB655365:TUN655404 UAX655365:UEJ655404 UKT655365:UOF655404 UUP655365:UYB655404 VEL655365:VHX655404 VOH655365:VRT655404 VYD655365:WBP655404 WHZ655365:WLL655404 WRV655365:WVH655404 XBR655365:XFD655404 FJ720901:IV720940 PF720901:SR720940 ZB720901:ACN720940 AIX720901:AMJ720940 AST720901:AWF720940 BCP720901:BGB720940 BML720901:BPX720940 BWH720901:BZT720940 CGD720901:CJP720940 CPZ720901:CTL720940 CZV720901:DDH720940 DJR720901:DND720940 DTN720901:DWZ720940 EDJ720901:EGV720940 ENF720901:EQR720940 EXB720901:FAN720940 FGX720901:FKJ720940 FQT720901:FUF720940 GAP720901:GEB720940 GKL720901:GNX720940 GUH720901:GXT720940 HED720901:HHP720940 HNZ720901:HRL720940 HXV720901:IBH720940 IHR720901:ILD720940 IRN720901:IUZ720940 JBJ720901:JEV720940 JLF720901:JOR720940 JVB720901:JYN720940 KEX720901:KIJ720940 KOT720901:KSF720940 KYP720901:LCB720940 LIL720901:LLX720940 LSH720901:LVT720940 MCD720901:MFP720940 MLZ720901:MPL720940 MVV720901:MZH720940 NFR720901:NJD720940 NPN720901:NSZ720940 NZJ720901:OCV720940 OJF720901:OMR720940 OTB720901:OWN720940 PCX720901:PGJ720940 PMT720901:PQF720940 PWP720901:QAB720940 QGL720901:QJX720940 QQH720901:QTT720940 RAD720901:RDP720940 RJZ720901:RNL720940 RTV720901:RXH720940 SDR720901:SHD720940 SNN720901:SQZ720940 SXJ720901:TAV720940 THF720901:TKR720940 TRB720901:TUN720940 UAX720901:UEJ720940 UKT720901:UOF720940 UUP720901:UYB720940 VEL720901:VHX720940 VOH720901:VRT720940 VYD720901:WBP720940 WHZ720901:WLL720940 WRV720901:WVH720940 XBR720901:XFD720940 FJ786437:IV786476 PF786437:SR786476 ZB786437:ACN786476 AIX786437:AMJ786476 AST786437:AWF786476 BCP786437:BGB786476 BML786437:BPX786476 BWH786437:BZT786476 CGD786437:CJP786476 CPZ786437:CTL786476 CZV786437:DDH786476 DJR786437:DND786476 DTN786437:DWZ786476 EDJ786437:EGV786476 ENF786437:EQR786476 EXB786437:FAN786476 FGX786437:FKJ786476 FQT786437:FUF786476 GAP786437:GEB786476 GKL786437:GNX786476 GUH786437:GXT786476 HED786437:HHP786476 HNZ786437:HRL786476 HXV786437:IBH786476 IHR786437:ILD786476 IRN786437:IUZ786476 JBJ786437:JEV786476 JLF786437:JOR786476 JVB786437:JYN786476 KEX786437:KIJ786476 KOT786437:KSF786476 KYP786437:LCB786476 LIL786437:LLX786476 LSH786437:LVT786476 MCD786437:MFP786476 MLZ786437:MPL786476 MVV786437:MZH786476 NFR786437:NJD786476 NPN786437:NSZ786476 NZJ786437:OCV786476 OJF786437:OMR786476 OTB786437:OWN786476 PCX786437:PGJ786476 PMT786437:PQF786476 PWP786437:QAB786476 QGL786437:QJX786476 QQH786437:QTT786476 RAD786437:RDP786476 RJZ786437:RNL786476 RTV786437:RXH786476 SDR786437:SHD786476 SNN786437:SQZ786476 SXJ786437:TAV786476 THF786437:TKR786476 TRB786437:TUN786476 UAX786437:UEJ786476 UKT786437:UOF786476 UUP786437:UYB786476 VEL786437:VHX786476 VOH786437:VRT786476 VYD786437:WBP786476 WHZ786437:WLL786476 WRV786437:WVH786476 XBR786437:XFD786476 FJ851973:IV852012 PF851973:SR852012 ZB851973:ACN852012 AIX851973:AMJ852012 AST851973:AWF852012 BCP851973:BGB852012 BML851973:BPX852012 BWH851973:BZT852012 CGD851973:CJP852012 CPZ851973:CTL852012 CZV851973:DDH852012 DJR851973:DND852012 DTN851973:DWZ852012 EDJ851973:EGV852012 ENF851973:EQR852012 EXB851973:FAN852012 FGX851973:FKJ852012 FQT851973:FUF852012 GAP851973:GEB852012 GKL851973:GNX852012 GUH851973:GXT852012 HED851973:HHP852012 HNZ851973:HRL852012 HXV851973:IBH852012 IHR851973:ILD852012 IRN851973:IUZ852012 JBJ851973:JEV852012 JLF851973:JOR852012 JVB851973:JYN852012 KEX851973:KIJ852012 KOT851973:KSF852012 KYP851973:LCB852012 LIL851973:LLX852012 LSH851973:LVT852012 MCD851973:MFP852012 MLZ851973:MPL852012 MVV851973:MZH852012 NFR851973:NJD852012 NPN851973:NSZ852012 NZJ851973:OCV852012 OJF851973:OMR852012 OTB851973:OWN852012 PCX851973:PGJ852012 PMT851973:PQF852012 PWP851973:QAB852012 QGL851973:QJX852012 QQH851973:QTT852012 RAD851973:RDP852012 RJZ851973:RNL852012 RTV851973:RXH852012 SDR851973:SHD852012 SNN851973:SQZ852012 SXJ851973:TAV852012 THF851973:TKR852012 TRB851973:TUN852012 UAX851973:UEJ852012 UKT851973:UOF852012 UUP851973:UYB852012 VEL851973:VHX852012 VOH851973:VRT852012 VYD851973:WBP852012 WHZ851973:WLL852012 WRV851973:WVH852012 XBR851973:XFD852012 FJ917509:IV917548 PF917509:SR917548 ZB917509:ACN917548 AIX917509:AMJ917548 AST917509:AWF917548 BCP917509:BGB917548 BML917509:BPX917548 BWH917509:BZT917548 CGD917509:CJP917548 CPZ917509:CTL917548 CZV917509:DDH917548 DJR917509:DND917548 DTN917509:DWZ917548 EDJ917509:EGV917548 ENF917509:EQR917548 EXB917509:FAN917548 FGX917509:FKJ917548 FQT917509:FUF917548 GAP917509:GEB917548 GKL917509:GNX917548 GUH917509:GXT917548 HED917509:HHP917548 HNZ917509:HRL917548 HXV917509:IBH917548 IHR917509:ILD917548 IRN917509:IUZ917548 JBJ917509:JEV917548 JLF917509:JOR917548 JVB917509:JYN917548 KEX917509:KIJ917548 KOT917509:KSF917548 KYP917509:LCB917548 LIL917509:LLX917548 LSH917509:LVT917548 MCD917509:MFP917548 MLZ917509:MPL917548 MVV917509:MZH917548 NFR917509:NJD917548 NPN917509:NSZ917548 NZJ917509:OCV917548 OJF917509:OMR917548 OTB917509:OWN917548 PCX917509:PGJ917548 PMT917509:PQF917548 PWP917509:QAB917548 QGL917509:QJX917548 QQH917509:QTT917548 RAD917509:RDP917548 RJZ917509:RNL917548 RTV917509:RXH917548 SDR917509:SHD917548 SNN917509:SQZ917548 SXJ917509:TAV917548 THF917509:TKR917548 TRB917509:TUN917548 UAX917509:UEJ917548 UKT917509:UOF917548 UUP917509:UYB917548 VEL917509:VHX917548 VOH917509:VRT917548 VYD917509:WBP917548 WHZ917509:WLL917548 WRV917509:WVH917548 XBR917509:XFD917548 FJ983045:IV983084 PF983045:SR983084 ZB983045:ACN983084 AIX983045:AMJ983084 AST983045:AWF983084 BCP983045:BGB983084 BML983045:BPX983084 BWH983045:BZT983084 CGD983045:CJP983084 CPZ983045:CTL983084 CZV983045:DDH983084 DJR983045:DND983084 DTN983045:DWZ983084 EDJ983045:EGV983084 ENF983045:EQR983084 EXB983045:FAN983084 FGX983045:FKJ983084 FQT983045:FUF983084 GAP983045:GEB983084 GKL983045:GNX983084 GUH983045:GXT983084 HED983045:HHP983084 HNZ983045:HRL983084 HXV983045:IBH983084 IHR983045:ILD983084 IRN983045:IUZ983084 JBJ983045:JEV983084 JLF983045:JOR983084 JVB983045:JYN983084 KEX983045:KIJ983084 KOT983045:KSF983084 KYP983045:LCB983084 LIL983045:LLX983084 LSH983045:LVT983084 MCD983045:MFP983084 MLZ983045:MPL983084 MVV983045:MZH983084 NFR983045:NJD983084 NPN983045:NSZ983084 NZJ983045:OCV983084 OJF983045:OMR983084 OTB983045:OWN983084 PCX983045:PGJ983084 PMT983045:PQF983084 PWP983045:QAB983084 QGL983045:QJX983084 QQH983045:QTT983084 RAD983045:RDP983084 RJZ983045:RNL983084 RTV983045:RXH983084 SDR983045:SHD983084 SNN983045:SQZ983084 SXJ983045:TAV983084 THF983045:TKR983084 TRB983045:TUN983084 UAX983045:UEJ983084 UKT983045:UOF983084 UUP983045:UYB983084 VEL983045:VHX983084 VOH983045:VRT983084 VYD983045:WBP983084 WHZ983045:WLL983084 WRV983045:WVH983084 XBR983045:XFD983084" xr:uid="{53FD4F39-0C39-42A0-A9E3-4302B176CBC0}">
      <formula1>$D$48:$D$52</formula1>
      <formula2>0</formula2>
    </dataValidation>
    <dataValidation type="list" operator="equal" allowBlank="1" showErrorMessage="1" sqref="G4:FI44 JC4:PE44 SY4:ZA44 ACU4:AIW44 AMQ4:ASS44 AWM4:BCO44 BGI4:BMK44 BQE4:BWG44 CAA4:CGC44 CJW4:CPY44 CTS4:CZU44 DDO4:DJQ44 DNK4:DTM44 DXG4:EDI44 EHC4:ENE44 EQY4:EXA44 FAU4:FGW44 FKQ4:FQS44 FUM4:GAO44 GEI4:GKK44 GOE4:GUG44 GYA4:HEC44 HHW4:HNY44 HRS4:HXU44 IBO4:IHQ44 ILK4:IRM44 IVG4:JBI44 JFC4:JLE44 JOY4:JVA44 JYU4:KEW44 KIQ4:KOS44 KSM4:KYO44 LCI4:LIK44 LME4:LSG44 LWA4:MCC44 MFW4:MLY44 MPS4:MVU44 MZO4:NFQ44 NJK4:NPM44 NTG4:NZI44 ODC4:OJE44 OMY4:OTA44 OWU4:PCW44 PGQ4:PMS44 PQM4:PWO44 QAI4:QGK44 QKE4:QQG44 QUA4:RAC44 RDW4:RJY44 RNS4:RTU44 RXO4:SDQ44 SHK4:SNM44 SRG4:SXI44 TBC4:THE44 TKY4:TRA44 TUU4:UAW44 UEQ4:UKS44 UOM4:UUO44 UYI4:VEK44 VIE4:VOG44 VSA4:VYC44 WBW4:WHY44 WLS4:WRU44 WVO4:XBQ44 G65540:FI65580 JC65540:PE65580 SY65540:ZA65580 ACU65540:AIW65580 AMQ65540:ASS65580 AWM65540:BCO65580 BGI65540:BMK65580 BQE65540:BWG65580 CAA65540:CGC65580 CJW65540:CPY65580 CTS65540:CZU65580 DDO65540:DJQ65580 DNK65540:DTM65580 DXG65540:EDI65580 EHC65540:ENE65580 EQY65540:EXA65580 FAU65540:FGW65580 FKQ65540:FQS65580 FUM65540:GAO65580 GEI65540:GKK65580 GOE65540:GUG65580 GYA65540:HEC65580 HHW65540:HNY65580 HRS65540:HXU65580 IBO65540:IHQ65580 ILK65540:IRM65580 IVG65540:JBI65580 JFC65540:JLE65580 JOY65540:JVA65580 JYU65540:KEW65580 KIQ65540:KOS65580 KSM65540:KYO65580 LCI65540:LIK65580 LME65540:LSG65580 LWA65540:MCC65580 MFW65540:MLY65580 MPS65540:MVU65580 MZO65540:NFQ65580 NJK65540:NPM65580 NTG65540:NZI65580 ODC65540:OJE65580 OMY65540:OTA65580 OWU65540:PCW65580 PGQ65540:PMS65580 PQM65540:PWO65580 QAI65540:QGK65580 QKE65540:QQG65580 QUA65540:RAC65580 RDW65540:RJY65580 RNS65540:RTU65580 RXO65540:SDQ65580 SHK65540:SNM65580 SRG65540:SXI65580 TBC65540:THE65580 TKY65540:TRA65580 TUU65540:UAW65580 UEQ65540:UKS65580 UOM65540:UUO65580 UYI65540:VEK65580 VIE65540:VOG65580 VSA65540:VYC65580 WBW65540:WHY65580 WLS65540:WRU65580 WVO65540:XBQ65580 G131076:FI131116 JC131076:PE131116 SY131076:ZA131116 ACU131076:AIW131116 AMQ131076:ASS131116 AWM131076:BCO131116 BGI131076:BMK131116 BQE131076:BWG131116 CAA131076:CGC131116 CJW131076:CPY131116 CTS131076:CZU131116 DDO131076:DJQ131116 DNK131076:DTM131116 DXG131076:EDI131116 EHC131076:ENE131116 EQY131076:EXA131116 FAU131076:FGW131116 FKQ131076:FQS131116 FUM131076:GAO131116 GEI131076:GKK131116 GOE131076:GUG131116 GYA131076:HEC131116 HHW131076:HNY131116 HRS131076:HXU131116 IBO131076:IHQ131116 ILK131076:IRM131116 IVG131076:JBI131116 JFC131076:JLE131116 JOY131076:JVA131116 JYU131076:KEW131116 KIQ131076:KOS131116 KSM131076:KYO131116 LCI131076:LIK131116 LME131076:LSG131116 LWA131076:MCC131116 MFW131076:MLY131116 MPS131076:MVU131116 MZO131076:NFQ131116 NJK131076:NPM131116 NTG131076:NZI131116 ODC131076:OJE131116 OMY131076:OTA131116 OWU131076:PCW131116 PGQ131076:PMS131116 PQM131076:PWO131116 QAI131076:QGK131116 QKE131076:QQG131116 QUA131076:RAC131116 RDW131076:RJY131116 RNS131076:RTU131116 RXO131076:SDQ131116 SHK131076:SNM131116 SRG131076:SXI131116 TBC131076:THE131116 TKY131076:TRA131116 TUU131076:UAW131116 UEQ131076:UKS131116 UOM131076:UUO131116 UYI131076:VEK131116 VIE131076:VOG131116 VSA131076:VYC131116 WBW131076:WHY131116 WLS131076:WRU131116 WVO131076:XBQ131116 G196612:FI196652 JC196612:PE196652 SY196612:ZA196652 ACU196612:AIW196652 AMQ196612:ASS196652 AWM196612:BCO196652 BGI196612:BMK196652 BQE196612:BWG196652 CAA196612:CGC196652 CJW196612:CPY196652 CTS196612:CZU196652 DDO196612:DJQ196652 DNK196612:DTM196652 DXG196612:EDI196652 EHC196612:ENE196652 EQY196612:EXA196652 FAU196612:FGW196652 FKQ196612:FQS196652 FUM196612:GAO196652 GEI196612:GKK196652 GOE196612:GUG196652 GYA196612:HEC196652 HHW196612:HNY196652 HRS196612:HXU196652 IBO196612:IHQ196652 ILK196612:IRM196652 IVG196612:JBI196652 JFC196612:JLE196652 JOY196612:JVA196652 JYU196612:KEW196652 KIQ196612:KOS196652 KSM196612:KYO196652 LCI196612:LIK196652 LME196612:LSG196652 LWA196612:MCC196652 MFW196612:MLY196652 MPS196612:MVU196652 MZO196612:NFQ196652 NJK196612:NPM196652 NTG196612:NZI196652 ODC196612:OJE196652 OMY196612:OTA196652 OWU196612:PCW196652 PGQ196612:PMS196652 PQM196612:PWO196652 QAI196612:QGK196652 QKE196612:QQG196652 QUA196612:RAC196652 RDW196612:RJY196652 RNS196612:RTU196652 RXO196612:SDQ196652 SHK196612:SNM196652 SRG196612:SXI196652 TBC196612:THE196652 TKY196612:TRA196652 TUU196612:UAW196652 UEQ196612:UKS196652 UOM196612:UUO196652 UYI196612:VEK196652 VIE196612:VOG196652 VSA196612:VYC196652 WBW196612:WHY196652 WLS196612:WRU196652 WVO196612:XBQ196652 G262148:FI262188 JC262148:PE262188 SY262148:ZA262188 ACU262148:AIW262188 AMQ262148:ASS262188 AWM262148:BCO262188 BGI262148:BMK262188 BQE262148:BWG262188 CAA262148:CGC262188 CJW262148:CPY262188 CTS262148:CZU262188 DDO262148:DJQ262188 DNK262148:DTM262188 DXG262148:EDI262188 EHC262148:ENE262188 EQY262148:EXA262188 FAU262148:FGW262188 FKQ262148:FQS262188 FUM262148:GAO262188 GEI262148:GKK262188 GOE262148:GUG262188 GYA262148:HEC262188 HHW262148:HNY262188 HRS262148:HXU262188 IBO262148:IHQ262188 ILK262148:IRM262188 IVG262148:JBI262188 JFC262148:JLE262188 JOY262148:JVA262188 JYU262148:KEW262188 KIQ262148:KOS262188 KSM262148:KYO262188 LCI262148:LIK262188 LME262148:LSG262188 LWA262148:MCC262188 MFW262148:MLY262188 MPS262148:MVU262188 MZO262148:NFQ262188 NJK262148:NPM262188 NTG262148:NZI262188 ODC262148:OJE262188 OMY262148:OTA262188 OWU262148:PCW262188 PGQ262148:PMS262188 PQM262148:PWO262188 QAI262148:QGK262188 QKE262148:QQG262188 QUA262148:RAC262188 RDW262148:RJY262188 RNS262148:RTU262188 RXO262148:SDQ262188 SHK262148:SNM262188 SRG262148:SXI262188 TBC262148:THE262188 TKY262148:TRA262188 TUU262148:UAW262188 UEQ262148:UKS262188 UOM262148:UUO262188 UYI262148:VEK262188 VIE262148:VOG262188 VSA262148:VYC262188 WBW262148:WHY262188 WLS262148:WRU262188 WVO262148:XBQ262188 G327684:FI327724 JC327684:PE327724 SY327684:ZA327724 ACU327684:AIW327724 AMQ327684:ASS327724 AWM327684:BCO327724 BGI327684:BMK327724 BQE327684:BWG327724 CAA327684:CGC327724 CJW327684:CPY327724 CTS327684:CZU327724 DDO327684:DJQ327724 DNK327684:DTM327724 DXG327684:EDI327724 EHC327684:ENE327724 EQY327684:EXA327724 FAU327684:FGW327724 FKQ327684:FQS327724 FUM327684:GAO327724 GEI327684:GKK327724 GOE327684:GUG327724 GYA327684:HEC327724 HHW327684:HNY327724 HRS327684:HXU327724 IBO327684:IHQ327724 ILK327684:IRM327724 IVG327684:JBI327724 JFC327684:JLE327724 JOY327684:JVA327724 JYU327684:KEW327724 KIQ327684:KOS327724 KSM327684:KYO327724 LCI327684:LIK327724 LME327684:LSG327724 LWA327684:MCC327724 MFW327684:MLY327724 MPS327684:MVU327724 MZO327684:NFQ327724 NJK327684:NPM327724 NTG327684:NZI327724 ODC327684:OJE327724 OMY327684:OTA327724 OWU327684:PCW327724 PGQ327684:PMS327724 PQM327684:PWO327724 QAI327684:QGK327724 QKE327684:QQG327724 QUA327684:RAC327724 RDW327684:RJY327724 RNS327684:RTU327724 RXO327684:SDQ327724 SHK327684:SNM327724 SRG327684:SXI327724 TBC327684:THE327724 TKY327684:TRA327724 TUU327684:UAW327724 UEQ327684:UKS327724 UOM327684:UUO327724 UYI327684:VEK327724 VIE327684:VOG327724 VSA327684:VYC327724 WBW327684:WHY327724 WLS327684:WRU327724 WVO327684:XBQ327724 G393220:FI393260 JC393220:PE393260 SY393220:ZA393260 ACU393220:AIW393260 AMQ393220:ASS393260 AWM393220:BCO393260 BGI393220:BMK393260 BQE393220:BWG393260 CAA393220:CGC393260 CJW393220:CPY393260 CTS393220:CZU393260 DDO393220:DJQ393260 DNK393220:DTM393260 DXG393220:EDI393260 EHC393220:ENE393260 EQY393220:EXA393260 FAU393220:FGW393260 FKQ393220:FQS393260 FUM393220:GAO393260 GEI393220:GKK393260 GOE393220:GUG393260 GYA393220:HEC393260 HHW393220:HNY393260 HRS393220:HXU393260 IBO393220:IHQ393260 ILK393220:IRM393260 IVG393220:JBI393260 JFC393220:JLE393260 JOY393220:JVA393260 JYU393220:KEW393260 KIQ393220:KOS393260 KSM393220:KYO393260 LCI393220:LIK393260 LME393220:LSG393260 LWA393220:MCC393260 MFW393220:MLY393260 MPS393220:MVU393260 MZO393220:NFQ393260 NJK393220:NPM393260 NTG393220:NZI393260 ODC393220:OJE393260 OMY393220:OTA393260 OWU393220:PCW393260 PGQ393220:PMS393260 PQM393220:PWO393260 QAI393220:QGK393260 QKE393220:QQG393260 QUA393220:RAC393260 RDW393220:RJY393260 RNS393220:RTU393260 RXO393220:SDQ393260 SHK393220:SNM393260 SRG393220:SXI393260 TBC393220:THE393260 TKY393220:TRA393260 TUU393220:UAW393260 UEQ393220:UKS393260 UOM393220:UUO393260 UYI393220:VEK393260 VIE393220:VOG393260 VSA393220:VYC393260 WBW393220:WHY393260 WLS393220:WRU393260 WVO393220:XBQ393260 G458756:FI458796 JC458756:PE458796 SY458756:ZA458796 ACU458756:AIW458796 AMQ458756:ASS458796 AWM458756:BCO458796 BGI458756:BMK458796 BQE458756:BWG458796 CAA458756:CGC458796 CJW458756:CPY458796 CTS458756:CZU458796 DDO458756:DJQ458796 DNK458756:DTM458796 DXG458756:EDI458796 EHC458756:ENE458796 EQY458756:EXA458796 FAU458756:FGW458796 FKQ458756:FQS458796 FUM458756:GAO458796 GEI458756:GKK458796 GOE458756:GUG458796 GYA458756:HEC458796 HHW458756:HNY458796 HRS458756:HXU458796 IBO458756:IHQ458796 ILK458756:IRM458796 IVG458756:JBI458796 JFC458756:JLE458796 JOY458756:JVA458796 JYU458756:KEW458796 KIQ458756:KOS458796 KSM458756:KYO458796 LCI458756:LIK458796 LME458756:LSG458796 LWA458756:MCC458796 MFW458756:MLY458796 MPS458756:MVU458796 MZO458756:NFQ458796 NJK458756:NPM458796 NTG458756:NZI458796 ODC458756:OJE458796 OMY458756:OTA458796 OWU458756:PCW458796 PGQ458756:PMS458796 PQM458756:PWO458796 QAI458756:QGK458796 QKE458756:QQG458796 QUA458756:RAC458796 RDW458756:RJY458796 RNS458756:RTU458796 RXO458756:SDQ458796 SHK458756:SNM458796 SRG458756:SXI458796 TBC458756:THE458796 TKY458756:TRA458796 TUU458756:UAW458796 UEQ458756:UKS458796 UOM458756:UUO458796 UYI458756:VEK458796 VIE458756:VOG458796 VSA458756:VYC458796 WBW458756:WHY458796 WLS458756:WRU458796 WVO458756:XBQ458796 G524292:FI524332 JC524292:PE524332 SY524292:ZA524332 ACU524292:AIW524332 AMQ524292:ASS524332 AWM524292:BCO524332 BGI524292:BMK524332 BQE524292:BWG524332 CAA524292:CGC524332 CJW524292:CPY524332 CTS524292:CZU524332 DDO524292:DJQ524332 DNK524292:DTM524332 DXG524292:EDI524332 EHC524292:ENE524332 EQY524292:EXA524332 FAU524292:FGW524332 FKQ524292:FQS524332 FUM524292:GAO524332 GEI524292:GKK524332 GOE524292:GUG524332 GYA524292:HEC524332 HHW524292:HNY524332 HRS524292:HXU524332 IBO524292:IHQ524332 ILK524292:IRM524332 IVG524292:JBI524332 JFC524292:JLE524332 JOY524292:JVA524332 JYU524292:KEW524332 KIQ524292:KOS524332 KSM524292:KYO524332 LCI524292:LIK524332 LME524292:LSG524332 LWA524292:MCC524332 MFW524292:MLY524332 MPS524292:MVU524332 MZO524292:NFQ524332 NJK524292:NPM524332 NTG524292:NZI524332 ODC524292:OJE524332 OMY524292:OTA524332 OWU524292:PCW524332 PGQ524292:PMS524332 PQM524292:PWO524332 QAI524292:QGK524332 QKE524292:QQG524332 QUA524292:RAC524332 RDW524292:RJY524332 RNS524292:RTU524332 RXO524292:SDQ524332 SHK524292:SNM524332 SRG524292:SXI524332 TBC524292:THE524332 TKY524292:TRA524332 TUU524292:UAW524332 UEQ524292:UKS524332 UOM524292:UUO524332 UYI524292:VEK524332 VIE524292:VOG524332 VSA524292:VYC524332 WBW524292:WHY524332 WLS524292:WRU524332 WVO524292:XBQ524332 G589828:FI589868 JC589828:PE589868 SY589828:ZA589868 ACU589828:AIW589868 AMQ589828:ASS589868 AWM589828:BCO589868 BGI589828:BMK589868 BQE589828:BWG589868 CAA589828:CGC589868 CJW589828:CPY589868 CTS589828:CZU589868 DDO589828:DJQ589868 DNK589828:DTM589868 DXG589828:EDI589868 EHC589828:ENE589868 EQY589828:EXA589868 FAU589828:FGW589868 FKQ589828:FQS589868 FUM589828:GAO589868 GEI589828:GKK589868 GOE589828:GUG589868 GYA589828:HEC589868 HHW589828:HNY589868 HRS589828:HXU589868 IBO589828:IHQ589868 ILK589828:IRM589868 IVG589828:JBI589868 JFC589828:JLE589868 JOY589828:JVA589868 JYU589828:KEW589868 KIQ589828:KOS589868 KSM589828:KYO589868 LCI589828:LIK589868 LME589828:LSG589868 LWA589828:MCC589868 MFW589828:MLY589868 MPS589828:MVU589868 MZO589828:NFQ589868 NJK589828:NPM589868 NTG589828:NZI589868 ODC589828:OJE589868 OMY589828:OTA589868 OWU589828:PCW589868 PGQ589828:PMS589868 PQM589828:PWO589868 QAI589828:QGK589868 QKE589828:QQG589868 QUA589828:RAC589868 RDW589828:RJY589868 RNS589828:RTU589868 RXO589828:SDQ589868 SHK589828:SNM589868 SRG589828:SXI589868 TBC589828:THE589868 TKY589828:TRA589868 TUU589828:UAW589868 UEQ589828:UKS589868 UOM589828:UUO589868 UYI589828:VEK589868 VIE589828:VOG589868 VSA589828:VYC589868 WBW589828:WHY589868 WLS589828:WRU589868 WVO589828:XBQ589868 G655364:FI655404 JC655364:PE655404 SY655364:ZA655404 ACU655364:AIW655404 AMQ655364:ASS655404 AWM655364:BCO655404 BGI655364:BMK655404 BQE655364:BWG655404 CAA655364:CGC655404 CJW655364:CPY655404 CTS655364:CZU655404 DDO655364:DJQ655404 DNK655364:DTM655404 DXG655364:EDI655404 EHC655364:ENE655404 EQY655364:EXA655404 FAU655364:FGW655404 FKQ655364:FQS655404 FUM655364:GAO655404 GEI655364:GKK655404 GOE655364:GUG655404 GYA655364:HEC655404 HHW655364:HNY655404 HRS655364:HXU655404 IBO655364:IHQ655404 ILK655364:IRM655404 IVG655364:JBI655404 JFC655364:JLE655404 JOY655364:JVA655404 JYU655364:KEW655404 KIQ655364:KOS655404 KSM655364:KYO655404 LCI655364:LIK655404 LME655364:LSG655404 LWA655364:MCC655404 MFW655364:MLY655404 MPS655364:MVU655404 MZO655364:NFQ655404 NJK655364:NPM655404 NTG655364:NZI655404 ODC655364:OJE655404 OMY655364:OTA655404 OWU655364:PCW655404 PGQ655364:PMS655404 PQM655364:PWO655404 QAI655364:QGK655404 QKE655364:QQG655404 QUA655364:RAC655404 RDW655364:RJY655404 RNS655364:RTU655404 RXO655364:SDQ655404 SHK655364:SNM655404 SRG655364:SXI655404 TBC655364:THE655404 TKY655364:TRA655404 TUU655364:UAW655404 UEQ655364:UKS655404 UOM655364:UUO655404 UYI655364:VEK655404 VIE655364:VOG655404 VSA655364:VYC655404 WBW655364:WHY655404 WLS655364:WRU655404 WVO655364:XBQ655404 G720900:FI720940 JC720900:PE720940 SY720900:ZA720940 ACU720900:AIW720940 AMQ720900:ASS720940 AWM720900:BCO720940 BGI720900:BMK720940 BQE720900:BWG720940 CAA720900:CGC720940 CJW720900:CPY720940 CTS720900:CZU720940 DDO720900:DJQ720940 DNK720900:DTM720940 DXG720900:EDI720940 EHC720900:ENE720940 EQY720900:EXA720940 FAU720900:FGW720940 FKQ720900:FQS720940 FUM720900:GAO720940 GEI720900:GKK720940 GOE720900:GUG720940 GYA720900:HEC720940 HHW720900:HNY720940 HRS720900:HXU720940 IBO720900:IHQ720940 ILK720900:IRM720940 IVG720900:JBI720940 JFC720900:JLE720940 JOY720900:JVA720940 JYU720900:KEW720940 KIQ720900:KOS720940 KSM720900:KYO720940 LCI720900:LIK720940 LME720900:LSG720940 LWA720900:MCC720940 MFW720900:MLY720940 MPS720900:MVU720940 MZO720900:NFQ720940 NJK720900:NPM720940 NTG720900:NZI720940 ODC720900:OJE720940 OMY720900:OTA720940 OWU720900:PCW720940 PGQ720900:PMS720940 PQM720900:PWO720940 QAI720900:QGK720940 QKE720900:QQG720940 QUA720900:RAC720940 RDW720900:RJY720940 RNS720900:RTU720940 RXO720900:SDQ720940 SHK720900:SNM720940 SRG720900:SXI720940 TBC720900:THE720940 TKY720900:TRA720940 TUU720900:UAW720940 UEQ720900:UKS720940 UOM720900:UUO720940 UYI720900:VEK720940 VIE720900:VOG720940 VSA720900:VYC720940 WBW720900:WHY720940 WLS720900:WRU720940 WVO720900:XBQ720940 G786436:FI786476 JC786436:PE786476 SY786436:ZA786476 ACU786436:AIW786476 AMQ786436:ASS786476 AWM786436:BCO786476 BGI786436:BMK786476 BQE786436:BWG786476 CAA786436:CGC786476 CJW786436:CPY786476 CTS786436:CZU786476 DDO786436:DJQ786476 DNK786436:DTM786476 DXG786436:EDI786476 EHC786436:ENE786476 EQY786436:EXA786476 FAU786436:FGW786476 FKQ786436:FQS786476 FUM786436:GAO786476 GEI786436:GKK786476 GOE786436:GUG786476 GYA786436:HEC786476 HHW786436:HNY786476 HRS786436:HXU786476 IBO786436:IHQ786476 ILK786436:IRM786476 IVG786436:JBI786476 JFC786436:JLE786476 JOY786436:JVA786476 JYU786436:KEW786476 KIQ786436:KOS786476 KSM786436:KYO786476 LCI786436:LIK786476 LME786436:LSG786476 LWA786436:MCC786476 MFW786436:MLY786476 MPS786436:MVU786476 MZO786436:NFQ786476 NJK786436:NPM786476 NTG786436:NZI786476 ODC786436:OJE786476 OMY786436:OTA786476 OWU786436:PCW786476 PGQ786436:PMS786476 PQM786436:PWO786476 QAI786436:QGK786476 QKE786436:QQG786476 QUA786436:RAC786476 RDW786436:RJY786476 RNS786436:RTU786476 RXO786436:SDQ786476 SHK786436:SNM786476 SRG786436:SXI786476 TBC786436:THE786476 TKY786436:TRA786476 TUU786436:UAW786476 UEQ786436:UKS786476 UOM786436:UUO786476 UYI786436:VEK786476 VIE786436:VOG786476 VSA786436:VYC786476 WBW786436:WHY786476 WLS786436:WRU786476 WVO786436:XBQ786476 G851972:FI852012 JC851972:PE852012 SY851972:ZA852012 ACU851972:AIW852012 AMQ851972:ASS852012 AWM851972:BCO852012 BGI851972:BMK852012 BQE851972:BWG852012 CAA851972:CGC852012 CJW851972:CPY852012 CTS851972:CZU852012 DDO851972:DJQ852012 DNK851972:DTM852012 DXG851972:EDI852012 EHC851972:ENE852012 EQY851972:EXA852012 FAU851972:FGW852012 FKQ851972:FQS852012 FUM851972:GAO852012 GEI851972:GKK852012 GOE851972:GUG852012 GYA851972:HEC852012 HHW851972:HNY852012 HRS851972:HXU852012 IBO851972:IHQ852012 ILK851972:IRM852012 IVG851972:JBI852012 JFC851972:JLE852012 JOY851972:JVA852012 JYU851972:KEW852012 KIQ851972:KOS852012 KSM851972:KYO852012 LCI851972:LIK852012 LME851972:LSG852012 LWA851972:MCC852012 MFW851972:MLY852012 MPS851972:MVU852012 MZO851972:NFQ852012 NJK851972:NPM852012 NTG851972:NZI852012 ODC851972:OJE852012 OMY851972:OTA852012 OWU851972:PCW852012 PGQ851972:PMS852012 PQM851972:PWO852012 QAI851972:QGK852012 QKE851972:QQG852012 QUA851972:RAC852012 RDW851972:RJY852012 RNS851972:RTU852012 RXO851972:SDQ852012 SHK851972:SNM852012 SRG851972:SXI852012 TBC851972:THE852012 TKY851972:TRA852012 TUU851972:UAW852012 UEQ851972:UKS852012 UOM851972:UUO852012 UYI851972:VEK852012 VIE851972:VOG852012 VSA851972:VYC852012 WBW851972:WHY852012 WLS851972:WRU852012 WVO851972:XBQ852012 G917508:FI917548 JC917508:PE917548 SY917508:ZA917548 ACU917508:AIW917548 AMQ917508:ASS917548 AWM917508:BCO917548 BGI917508:BMK917548 BQE917508:BWG917548 CAA917508:CGC917548 CJW917508:CPY917548 CTS917508:CZU917548 DDO917508:DJQ917548 DNK917508:DTM917548 DXG917508:EDI917548 EHC917508:ENE917548 EQY917508:EXA917548 FAU917508:FGW917548 FKQ917508:FQS917548 FUM917508:GAO917548 GEI917508:GKK917548 GOE917508:GUG917548 GYA917508:HEC917548 HHW917508:HNY917548 HRS917508:HXU917548 IBO917508:IHQ917548 ILK917508:IRM917548 IVG917508:JBI917548 JFC917508:JLE917548 JOY917508:JVA917548 JYU917508:KEW917548 KIQ917508:KOS917548 KSM917508:KYO917548 LCI917508:LIK917548 LME917508:LSG917548 LWA917508:MCC917548 MFW917508:MLY917548 MPS917508:MVU917548 MZO917508:NFQ917548 NJK917508:NPM917548 NTG917508:NZI917548 ODC917508:OJE917548 OMY917508:OTA917548 OWU917508:PCW917548 PGQ917508:PMS917548 PQM917508:PWO917548 QAI917508:QGK917548 QKE917508:QQG917548 QUA917508:RAC917548 RDW917508:RJY917548 RNS917508:RTU917548 RXO917508:SDQ917548 SHK917508:SNM917548 SRG917508:SXI917548 TBC917508:THE917548 TKY917508:TRA917548 TUU917508:UAW917548 UEQ917508:UKS917548 UOM917508:UUO917548 UYI917508:VEK917548 VIE917508:VOG917548 VSA917508:VYC917548 WBW917508:WHY917548 WLS917508:WRU917548 WVO917508:XBQ917548 G983044:FI983084 JC983044:PE983084 SY983044:ZA983084 ACU983044:AIW983084 AMQ983044:ASS983084 AWM983044:BCO983084 BGI983044:BMK983084 BQE983044:BWG983084 CAA983044:CGC983084 CJW983044:CPY983084 CTS983044:CZU983084 DDO983044:DJQ983084 DNK983044:DTM983084 DXG983044:EDI983084 EHC983044:ENE983084 EQY983044:EXA983084 FAU983044:FGW983084 FKQ983044:FQS983084 FUM983044:GAO983084 GEI983044:GKK983084 GOE983044:GUG983084 GYA983044:HEC983084 HHW983044:HNY983084 HRS983044:HXU983084 IBO983044:IHQ983084 ILK983044:IRM983084 IVG983044:JBI983084 JFC983044:JLE983084 JOY983044:JVA983084 JYU983044:KEW983084 KIQ983044:KOS983084 KSM983044:KYO983084 LCI983044:LIK983084 LME983044:LSG983084 LWA983044:MCC983084 MFW983044:MLY983084 MPS983044:MVU983084 MZO983044:NFQ983084 NJK983044:NPM983084 NTG983044:NZI983084 ODC983044:OJE983084 OMY983044:OTA983084 OWU983044:PCW983084 PGQ983044:PMS983084 PQM983044:PWO983084 QAI983044:QGK983084 QKE983044:QQG983084 QUA983044:RAC983084 RDW983044:RJY983084 RNS983044:RTU983084 RXO983044:SDQ983084 SHK983044:SNM983084 SRG983044:SXI983084 TBC983044:THE983084 TKY983044:TRA983084 TUU983044:UAW983084 UEQ983044:UKS983084 UOM983044:UUO983084 UYI983044:VEK983084 VIE983044:VOG983084 VSA983044:VYC983084 WBW983044:WHY983084 WLS983044:WRU983084 WVO983044:XBQ983084" xr:uid="{776C148B-4405-4FA6-8CBA-892301BEADAA}">
      <formula1>$D$48:$D$53</formula1>
      <formula2>0</formula2>
    </dataValidation>
  </dataValidations>
  <pageMargins left="0.51180555555555551" right="0.51180555555555551" top="0.78749999999999998" bottom="0.78749999999999998" header="0.51180555555555551" footer="0.51180555555555551"/>
  <pageSetup paperSize="9" firstPageNumber="0"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10-12-2020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 Paula Bernardes Nogueira</dc:creator>
  <cp:lastModifiedBy>Ana Paula Bernardes Nogueira</cp:lastModifiedBy>
  <dcterms:created xsi:type="dcterms:W3CDTF">2020-12-21T17:51:47Z</dcterms:created>
  <dcterms:modified xsi:type="dcterms:W3CDTF">2020-12-21T17:54:00Z</dcterms:modified>
</cp:coreProperties>
</file>